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00"/>
  </bookViews>
  <sheets>
    <sheet name="sheet1" sheetId="1" r:id="rId1"/>
    <sheet name="Sheet2" sheetId="2" r:id="rId2"/>
  </sheets>
  <definedNames>
    <definedName name="_xlnm._FilterDatabase" localSheetId="0" hidden="1">sheet1!$A$3:$I$482</definedName>
  </definedNames>
  <calcPr calcId="144525"/>
</workbook>
</file>

<file path=xl/sharedStrings.xml><?xml version="1.0" encoding="utf-8"?>
<sst xmlns="http://schemas.openxmlformats.org/spreadsheetml/2006/main" count="1578" uniqueCount="776">
  <si>
    <t xml:space="preserve">   根据《中华人民共和国税收征收管理法》第四十五条第三款及《欠税公告办法（试行）》（国家税务总局令第9号）的规定,现将截至2022年9月30日纳税人欠缴税款（不含滞纳金、罚款）情况予以公告。                                                                     
                                                                                                 国家税务总局石嘴山市惠农区税务局
                                                                                                         2022年10月28日</t>
  </si>
  <si>
    <t>欠税纳税人公告清单</t>
  </si>
  <si>
    <t>纳税人名称</t>
  </si>
  <si>
    <t>纳税人识别号</t>
  </si>
  <si>
    <t>法定代表人（负责人）姓名</t>
  </si>
  <si>
    <t>身份证件种类</t>
  </si>
  <si>
    <t>身份证件号码</t>
  </si>
  <si>
    <t>生产经营地址</t>
  </si>
  <si>
    <t>欠税税种</t>
  </si>
  <si>
    <t>欠税余额</t>
  </si>
  <si>
    <t>新增欠税</t>
  </si>
  <si>
    <t>广东大地影院建设有限公司石嘴山惠农分公司</t>
  </si>
  <si>
    <t>91640000MA75X5DR13'</t>
  </si>
  <si>
    <t>魏延法</t>
  </si>
  <si>
    <t>371323********1418'</t>
  </si>
  <si>
    <t>身份证号码</t>
  </si>
  <si>
    <t>石嘴山市惠农区万德隆广场7楼西区</t>
  </si>
  <si>
    <t>城市维护建设税</t>
  </si>
  <si>
    <t>增值税</t>
  </si>
  <si>
    <t>合计</t>
  </si>
  <si>
    <t>惠农区晨乐五金商店</t>
  </si>
  <si>
    <t>92640205MA762TR74N'</t>
  </si>
  <si>
    <t>王林</t>
  </si>
  <si>
    <t>130429********842X'</t>
  </si>
  <si>
    <t>石嘴山市惠农区惠安大街150号</t>
  </si>
  <si>
    <t>个人所得税</t>
  </si>
  <si>
    <t>惠农区郭海涛货运部</t>
  </si>
  <si>
    <t>92640205MA76BQER68'</t>
  </si>
  <si>
    <t>郭海涛</t>
  </si>
  <si>
    <t>132402********0632'</t>
  </si>
  <si>
    <t>石嘴山市惠农区河滨街钢电路44号</t>
  </si>
  <si>
    <t>惠农区华信通达广告制作装饰部</t>
  </si>
  <si>
    <t>92640205MA76E3L2X9'</t>
  </si>
  <si>
    <t>李进梅</t>
  </si>
  <si>
    <t>640222********1925'</t>
  </si>
  <si>
    <t>石嘴山市惠农区淄博路（北）吉运“88”城市花园70-1号</t>
  </si>
  <si>
    <t>惠农区静宁街朗诗德净水器专卖店</t>
  </si>
  <si>
    <t>92640205MA764PJ65T'</t>
  </si>
  <si>
    <t>张学龙</t>
  </si>
  <si>
    <t>640221********2434'</t>
  </si>
  <si>
    <t>石嘴山市惠农区北大街平建家园12-101号</t>
  </si>
  <si>
    <t>惠农区铭筑装饰材料经销部</t>
  </si>
  <si>
    <t>92640205MA760BJ49F'</t>
  </si>
  <si>
    <t>赵伟</t>
  </si>
  <si>
    <t>6402231********0513'</t>
  </si>
  <si>
    <t>石嘴山市惠农区惠安大街摩尔建材家居城二楼2043号</t>
  </si>
  <si>
    <t>惠农区任之源设备安装经营部</t>
  </si>
  <si>
    <t>92640205MA75XRF03T'</t>
  </si>
  <si>
    <t>秦保锋</t>
  </si>
  <si>
    <t>412702********3630'</t>
  </si>
  <si>
    <t>石嘴山市惠农区河滨工业园区、110国道西（宁夏锦华化工公司公司院内）</t>
  </si>
  <si>
    <t>惠农区双福五金螺丝经销部</t>
  </si>
  <si>
    <t>92640205MA76DG2H12'</t>
  </si>
  <si>
    <t>王晓雷</t>
  </si>
  <si>
    <t>130429********8432'</t>
  </si>
  <si>
    <t>石嘴山市惠农区惠安大街130号</t>
  </si>
  <si>
    <t>惠农区宋波五金工具机电经销部</t>
  </si>
  <si>
    <t>92640205MA76EUMH28'</t>
  </si>
  <si>
    <t>宋波波</t>
  </si>
  <si>
    <t>130429********8431'</t>
  </si>
  <si>
    <t>石嘴山市惠农区惠安大街148号</t>
  </si>
  <si>
    <t>惠农区万隆水泵机电经销部</t>
  </si>
  <si>
    <t>92640205MA7638U63K'</t>
  </si>
  <si>
    <t>冉菊云</t>
  </si>
  <si>
    <t>640203********0020'</t>
  </si>
  <si>
    <t>惠农区惠安大街550号</t>
  </si>
  <si>
    <t>惠农区盈彬大自然地板店</t>
  </si>
  <si>
    <t>92640205MA7666HM20'</t>
  </si>
  <si>
    <t>朱海峰</t>
  </si>
  <si>
    <t>340821********0835'</t>
  </si>
  <si>
    <t>惠农区惠安大街恒产建材家居城2067号</t>
  </si>
  <si>
    <t>惠农区张发祥蔬菜店</t>
  </si>
  <si>
    <t>92640205MA768KF685'</t>
  </si>
  <si>
    <t>张发祥</t>
  </si>
  <si>
    <t>411122********8039'</t>
  </si>
  <si>
    <t>惠农区舂辉市场一楼农贸厅</t>
  </si>
  <si>
    <t>矿务局一矿多经门窗厂</t>
  </si>
  <si>
    <t>L64020500300000'</t>
  </si>
  <si>
    <t>李厂</t>
  </si>
  <si>
    <t>(空白)</t>
  </si>
  <si>
    <t>宁夏阿利塔科技发展有限公司</t>
  </si>
  <si>
    <t>91640205774915722Q'</t>
  </si>
  <si>
    <t>陈俊</t>
  </si>
  <si>
    <t>150303********1015'</t>
  </si>
  <si>
    <t>惠农区河滨工业园区110国道西</t>
  </si>
  <si>
    <t>城镇土地使用税</t>
  </si>
  <si>
    <t>宁夏百英农业技术有限公司</t>
  </si>
  <si>
    <t>916402057999012632'</t>
  </si>
  <si>
    <t>陈海军</t>
  </si>
  <si>
    <t>640203********0518'</t>
  </si>
  <si>
    <t>石嘴山市惠农区河滨街新电路3幢12号</t>
  </si>
  <si>
    <t>宁夏宝塔油气销售有限公司长城加油站</t>
  </si>
  <si>
    <t>91640205564108885E'</t>
  </si>
  <si>
    <t>马忠</t>
  </si>
  <si>
    <t>640103********037X'</t>
  </si>
  <si>
    <t>惠农区红果子工业园区110国道</t>
  </si>
  <si>
    <t>企业所得税</t>
  </si>
  <si>
    <t>宁夏彼得精细化工有限公司</t>
  </si>
  <si>
    <t>91640200096358233E'</t>
  </si>
  <si>
    <t>兰印波</t>
  </si>
  <si>
    <t>120222********0010'</t>
  </si>
  <si>
    <t>石嘴山市惠农区南大街２４栋２单元１号</t>
  </si>
  <si>
    <t>宁夏秉驰物流有限公司</t>
  </si>
  <si>
    <t>91640205MA76GQYA1X'</t>
  </si>
  <si>
    <t>刘星宇</t>
  </si>
  <si>
    <t>150303********3518'</t>
  </si>
  <si>
    <t>石嘴山市惠农区惠安大街50号</t>
  </si>
  <si>
    <t>印花税</t>
  </si>
  <si>
    <t>宁夏博宇水泥有限公司</t>
  </si>
  <si>
    <t>9164020073596154XJ'</t>
  </si>
  <si>
    <t>陈自义</t>
  </si>
  <si>
    <t>640203********0519'</t>
  </si>
  <si>
    <t>石嘴山市河滨工业园区</t>
  </si>
  <si>
    <t>房产税</t>
  </si>
  <si>
    <t>营业税</t>
  </si>
  <si>
    <t>宁夏晨辉光达商贸有限公司</t>
  </si>
  <si>
    <t>91640205317707960C'</t>
  </si>
  <si>
    <t>杨占胜</t>
  </si>
  <si>
    <t>640221********2110'</t>
  </si>
  <si>
    <t>石嘴山市惠农区北大街４６０号</t>
  </si>
  <si>
    <t>宁夏诚隆煤业有限公司</t>
  </si>
  <si>
    <t>91640200750842151G'</t>
  </si>
  <si>
    <t>倪秀凤</t>
  </si>
  <si>
    <t>640204********0524'</t>
  </si>
  <si>
    <t>宁夏回族自治区石嘴山市惠农区包兰铁路东、１１０国道西（红果子工业园区长城园）</t>
  </si>
  <si>
    <t>宁夏德恒生物科技有限公司</t>
  </si>
  <si>
    <t>91640200596243758N'</t>
  </si>
  <si>
    <t>苏春玲</t>
  </si>
  <si>
    <t>640103********1823'</t>
  </si>
  <si>
    <t>石嘴山工业园区（园区管委会办公楼）</t>
  </si>
  <si>
    <t>宁夏富瑞达冶炼有限公司</t>
  </si>
  <si>
    <t>916402057999467795'</t>
  </si>
  <si>
    <t>郭占军</t>
  </si>
  <si>
    <t>152921********4114'</t>
  </si>
  <si>
    <t>惠农区兰山工业园区</t>
  </si>
  <si>
    <t>宁夏富兴达房地产开发集团有限公司</t>
  </si>
  <si>
    <t>916400007106397578'</t>
  </si>
  <si>
    <t>刘良富</t>
  </si>
  <si>
    <t>642103********0035'</t>
  </si>
  <si>
    <t>惠农区静安市场</t>
  </si>
  <si>
    <t>宁夏亘峰清浩新型燃料科技有限公司</t>
  </si>
  <si>
    <t>91640205MA76DTLP30'</t>
  </si>
  <si>
    <t>孟丽萍</t>
  </si>
  <si>
    <t>610111********252X'</t>
  </si>
  <si>
    <t>惠农区(石嘴山山工业园区、原河滨汽车站北)</t>
  </si>
  <si>
    <t>宁夏国源煤炭销售有限公司</t>
  </si>
  <si>
    <t>91640205MA76N8J70E'</t>
  </si>
  <si>
    <t>岳树成</t>
  </si>
  <si>
    <t>120223********201X'</t>
  </si>
  <si>
    <t>石嘴山市惠农区兰州路33号</t>
  </si>
  <si>
    <t>宁夏海辰环保化工有限公司</t>
  </si>
  <si>
    <t>916402057749249287'</t>
  </si>
  <si>
    <t>温建国</t>
  </si>
  <si>
    <t>640204********0512'</t>
  </si>
  <si>
    <t>石嘴山市河滨工业园区花园路（原矿务局机修）</t>
  </si>
  <si>
    <t>宁夏合晟工贸有限公司</t>
  </si>
  <si>
    <t>91640205MA772CCA8W'</t>
  </si>
  <si>
    <t>鲍维江</t>
  </si>
  <si>
    <t>640211********051X'</t>
  </si>
  <si>
    <t>宁夏回族自治区石嘴山市惠农区河滨工业园区北盛街3号</t>
  </si>
  <si>
    <t>宁夏合顺建筑劳务有限公司</t>
  </si>
  <si>
    <t>91640205MA773RWMXR'</t>
  </si>
  <si>
    <t>张晓亮</t>
  </si>
  <si>
    <t>640221********0092'</t>
  </si>
  <si>
    <t>石嘴山市惠农区尾闸镇西河桥04-02-14号</t>
  </si>
  <si>
    <t>宁夏宏利达装卸服务有限公司</t>
  </si>
  <si>
    <t>91640205MA773DX24P'</t>
  </si>
  <si>
    <t>陈秀梅</t>
  </si>
  <si>
    <t>640211********152X'</t>
  </si>
  <si>
    <t>宁夏回族自治区石嘴山市惠农区惠裕路66号</t>
  </si>
  <si>
    <t>宁夏宏盛林商贸有限公司</t>
  </si>
  <si>
    <t>91640205MA76K4E04Q'</t>
  </si>
  <si>
    <t>惠农区惠安大街150号</t>
  </si>
  <si>
    <t>宁夏宏源防腐设备有限公司</t>
  </si>
  <si>
    <t>91640205MA7745F158'</t>
  </si>
  <si>
    <t>王义进</t>
  </si>
  <si>
    <t>320922********7316'</t>
  </si>
  <si>
    <t>石嘴山市惠农区石嘴山经济技术开发区（花园路东）</t>
  </si>
  <si>
    <t>宁夏辉义腾达煤炭贸易有限公司</t>
  </si>
  <si>
    <t>91640205MA76G3XR10'</t>
  </si>
  <si>
    <t>贾旋</t>
  </si>
  <si>
    <t>370404********5022'</t>
  </si>
  <si>
    <t>宁夏石嘴山市惠农区静宁街464号</t>
  </si>
  <si>
    <t>宁夏汇中物流有限公司</t>
  </si>
  <si>
    <t>91640205MA773B8P84'</t>
  </si>
  <si>
    <t>周伟</t>
  </si>
  <si>
    <t>640381********361X'</t>
  </si>
  <si>
    <t>宁夏回族自治区石嘴山市惠农区富海物流园区4幢3-1号</t>
  </si>
  <si>
    <t>宁夏惠冶科技有限公司</t>
  </si>
  <si>
    <t>916402050546289791'</t>
  </si>
  <si>
    <t>张群磊</t>
  </si>
  <si>
    <t>640203********0512'</t>
  </si>
  <si>
    <t>宁夏石嘴山市惠农区红果子工业园</t>
  </si>
  <si>
    <t>宁夏吉运开发建设（集团）有限公司惠农分公司</t>
  </si>
  <si>
    <t>91640205MA75WX5B0C'</t>
  </si>
  <si>
    <t>尤天凯</t>
  </si>
  <si>
    <t>642123********1716'</t>
  </si>
  <si>
    <t>惠农区静宁街472号</t>
  </si>
  <si>
    <t>宁夏金泉置业有限公司</t>
  </si>
  <si>
    <t>916402007106558619'</t>
  </si>
  <si>
    <t>陶风军</t>
  </si>
  <si>
    <t>230123********0435'</t>
  </si>
  <si>
    <t>宁夏回族自治区惠农区南大街258号</t>
  </si>
  <si>
    <t>土地增值税</t>
  </si>
  <si>
    <t>宁夏聚励机电设备有限公司</t>
  </si>
  <si>
    <t>91640205MA76HGHJ5N'</t>
  </si>
  <si>
    <t>石嘴山市惠农区南大街时代商贸城二期一层27号</t>
  </si>
  <si>
    <t>宁夏聚鑫物流有限公司</t>
  </si>
  <si>
    <t>91640205MA770G9T4D'</t>
  </si>
  <si>
    <t>徐阿丽</t>
  </si>
  <si>
    <t>152921********4128'</t>
  </si>
  <si>
    <t>宁夏回族自治区石嘴山市惠农区红果子工业园兰山园</t>
  </si>
  <si>
    <t>宁夏康欣房地产开发有限公司</t>
  </si>
  <si>
    <t>91640200788201827R'</t>
  </si>
  <si>
    <t>刘芳</t>
  </si>
  <si>
    <t>640104********2122'</t>
  </si>
  <si>
    <t>惠农区泰和苑</t>
  </si>
  <si>
    <t>宁夏利源昌泰煤炭运销有限公司</t>
  </si>
  <si>
    <t>91640205MA75X1CJ9L'</t>
  </si>
  <si>
    <t>吴鑫</t>
  </si>
  <si>
    <t>140102********2312'</t>
  </si>
  <si>
    <t>惠农区汽车站商业楼D区5号</t>
  </si>
  <si>
    <t>宁夏灵隆房地产开发有限责任公司惠农分公司</t>
  </si>
  <si>
    <t>91640205MA75W7KT2J'</t>
  </si>
  <si>
    <t>王江瑛</t>
  </si>
  <si>
    <t>642103********0037'</t>
  </si>
  <si>
    <t>石嘴山市惠农区滨河大道西、南二路南龙辰老年公寓</t>
  </si>
  <si>
    <t>宁夏龙海信通房地产开发有限公司银北分公司</t>
  </si>
  <si>
    <t>91640205585396716B'</t>
  </si>
  <si>
    <t>孔祥军</t>
  </si>
  <si>
    <t>640103********0918'</t>
  </si>
  <si>
    <t>惠农区红果子镇文化路西、红礼路北</t>
  </si>
  <si>
    <t>宁夏隆承诺信煤炭运销有限公司</t>
  </si>
  <si>
    <t>91640205MA770PUM54'</t>
  </si>
  <si>
    <t>安宁</t>
  </si>
  <si>
    <t>640204********0034'</t>
  </si>
  <si>
    <t>石嘴山市惠农区沈阳路61号40幢61号</t>
  </si>
  <si>
    <t>宁夏隆升天基权科技有限公司</t>
  </si>
  <si>
    <t>916402057632039576'</t>
  </si>
  <si>
    <t>梅云海</t>
  </si>
  <si>
    <t>640202********0034'</t>
  </si>
  <si>
    <t>石嘴山市惠农区南大街时代商贸城一期二层21号</t>
  </si>
  <si>
    <t>宁夏隆源智慧物流有限公司</t>
  </si>
  <si>
    <t>916402003964485808'</t>
  </si>
  <si>
    <t>何福元</t>
  </si>
  <si>
    <t>642101********20515'</t>
  </si>
  <si>
    <t>石嘴山市惠农区红果子镇１１０国道西老四中北２３号</t>
  </si>
  <si>
    <t>宁夏绿能环保科技有限公司</t>
  </si>
  <si>
    <t>91640205MA76HPCP78'</t>
  </si>
  <si>
    <t>陈璐阳</t>
  </si>
  <si>
    <t>150303********1018'</t>
  </si>
  <si>
    <t>石嘴山市惠农区红果子长城工业园26号</t>
  </si>
  <si>
    <t>宁夏宁泰枸杞制品有限公司</t>
  </si>
  <si>
    <t>91640000715051047L'</t>
  </si>
  <si>
    <t>彭发贤</t>
  </si>
  <si>
    <t>640211********2011'</t>
  </si>
  <si>
    <t>宁夏惠农区红果子工业园区</t>
  </si>
  <si>
    <t>宁夏平惠乐商贸有限公司</t>
  </si>
  <si>
    <t>916402052279906784'</t>
  </si>
  <si>
    <t>刘庆</t>
  </si>
  <si>
    <t>642102********0014'</t>
  </si>
  <si>
    <t>石嘴山市惠农区</t>
  </si>
  <si>
    <t>宁夏桥羽晟祥建筑劳务有限公司</t>
  </si>
  <si>
    <t>91640205MA76GWE41R'</t>
  </si>
  <si>
    <t>孙志雄</t>
  </si>
  <si>
    <t>622427********6139'</t>
  </si>
  <si>
    <t>宁夏石嘴山市惠农区巴塞小城A-2号</t>
  </si>
  <si>
    <t>宁夏勤业氟塑防腐科技有限公司</t>
  </si>
  <si>
    <t>91640205MA76G1RM79'</t>
  </si>
  <si>
    <t>王秀英</t>
  </si>
  <si>
    <t>320921********3821'</t>
  </si>
  <si>
    <t>石嘴山市惠农区（石嘴山经济技术开发区中小企业创业创新基地C区9号）</t>
  </si>
  <si>
    <t>宁夏庆伟建材贸易有限责任公司</t>
  </si>
  <si>
    <t>91640205MA76J6E71D'</t>
  </si>
  <si>
    <t>刘丽红</t>
  </si>
  <si>
    <t>640203********1024'</t>
  </si>
  <si>
    <t>石嘴山市惠农区安乐桥街水城民生19幢3单元301号</t>
  </si>
  <si>
    <t>宁夏庆盈化工有限公司</t>
  </si>
  <si>
    <t>916402053177642875'</t>
  </si>
  <si>
    <t>李改庆</t>
  </si>
  <si>
    <t>150304********4520'</t>
  </si>
  <si>
    <t>石嘴山市惠农区河滨街美磷路口</t>
  </si>
  <si>
    <t>宁夏然能达物业管理有限责任公司</t>
  </si>
  <si>
    <t>91640205MA76C233X6'</t>
  </si>
  <si>
    <t>武凤明</t>
  </si>
  <si>
    <t>141124********0019'</t>
  </si>
  <si>
    <t>石嘴山市惠农区(原石嘴山矿务局三矿)</t>
  </si>
  <si>
    <t>宁夏荣达房地产开发有限公司</t>
  </si>
  <si>
    <t>640205******03X'</t>
  </si>
  <si>
    <t>梁海胜</t>
  </si>
  <si>
    <t>640221********0615'</t>
  </si>
  <si>
    <t>宁夏赛通物流有限责任公司</t>
  </si>
  <si>
    <t>91640205MA75W20UX7'</t>
  </si>
  <si>
    <t>何勇</t>
  </si>
  <si>
    <t>510702********3610'</t>
  </si>
  <si>
    <t>石嘴山市惠农区南街乐才路82号</t>
  </si>
  <si>
    <t>宁夏山水化工有限公司</t>
  </si>
  <si>
    <t>916402007749071919'</t>
  </si>
  <si>
    <t>崔金强</t>
  </si>
  <si>
    <t>642126********1614'</t>
  </si>
  <si>
    <t>石嘴山市惠农区红果子工业园区</t>
  </si>
  <si>
    <t>宁夏升腾化工有限公司</t>
  </si>
  <si>
    <t>9164020079990056X4'</t>
  </si>
  <si>
    <t>贾欣</t>
  </si>
  <si>
    <t>640203********005X'</t>
  </si>
  <si>
    <t>惠农区河滨工业园区</t>
  </si>
  <si>
    <t>宁夏圣华化工设备有限公司</t>
  </si>
  <si>
    <t>91640205MA774TA43G'</t>
  </si>
  <si>
    <t>季子梅</t>
  </si>
  <si>
    <t>320922********5724'</t>
  </si>
  <si>
    <t>惠农区花园路东、石嘴山经济技术开发区（宁夏宏源防腐设备有限公司院内）</t>
  </si>
  <si>
    <t>宁夏圣杰工贸有限公司</t>
  </si>
  <si>
    <t>91640200799944829Y'</t>
  </si>
  <si>
    <t>张兴忠</t>
  </si>
  <si>
    <t>640122********0617'</t>
  </si>
  <si>
    <t>惠农区河滨工业园区（落石滩）</t>
  </si>
  <si>
    <t>宁夏盛科新材料科技有限公司</t>
  </si>
  <si>
    <t>91640205MA76LTPAXA'</t>
  </si>
  <si>
    <t>陈庆峰</t>
  </si>
  <si>
    <t>320522********6133'</t>
  </si>
  <si>
    <t>石嘴山市惠农区（石嘴山经济技术开发区中小企业创业创新基地C-8厂房2号）</t>
  </si>
  <si>
    <t>宁夏石油化工建设有限公司石嘴山分公司</t>
  </si>
  <si>
    <t>91640205564143701Y'</t>
  </si>
  <si>
    <t>张建将</t>
  </si>
  <si>
    <t>640502********151X'</t>
  </si>
  <si>
    <t>惠农区惠裕路32号</t>
  </si>
  <si>
    <t>宁夏石嘴山河滨百货大楼有限公司</t>
  </si>
  <si>
    <t>91640200227992200K'</t>
  </si>
  <si>
    <t>孙建宁</t>
  </si>
  <si>
    <t>640121********1616'</t>
  </si>
  <si>
    <t>惠农区河滨街南、钢电路西</t>
  </si>
  <si>
    <t>宁夏石嘴山齐宁科技开发有限公司</t>
  </si>
  <si>
    <t>91640200564110686U'</t>
  </si>
  <si>
    <t>刘洪利</t>
  </si>
  <si>
    <t>370303********3536'</t>
  </si>
  <si>
    <t>惠农区河滨西街20号（石嘴山工业园区管委会楼内）</t>
  </si>
  <si>
    <t>宁夏石嘴山市民族瓷业有限责任公司</t>
  </si>
  <si>
    <t>L64020510900000'</t>
  </si>
  <si>
    <t>李林</t>
  </si>
  <si>
    <t>宁夏炭索煤业有限公司</t>
  </si>
  <si>
    <t>91640200099520574D'</t>
  </si>
  <si>
    <t>张富民</t>
  </si>
  <si>
    <t>610602********0010'</t>
  </si>
  <si>
    <t>石嘴山市惠农区１０４煤炭集中加工区Ｘ１７号</t>
  </si>
  <si>
    <t>宁夏腾融新材料科技有限公司</t>
  </si>
  <si>
    <t>91640205MA76KB5Y47'</t>
  </si>
  <si>
    <t>石嘴山市惠农区(石嘴山经济技术开发区中小企业创业创新基地C区8号)</t>
  </si>
  <si>
    <t>宁夏腾升特种环保装饰材料有限公司</t>
  </si>
  <si>
    <t>91640200670405330U'</t>
  </si>
  <si>
    <t>贾海峰</t>
  </si>
  <si>
    <t>640103********1838'</t>
  </si>
  <si>
    <t>宁夏天得太阳能电力工程有限公司</t>
  </si>
  <si>
    <t>91640200684245999L'</t>
  </si>
  <si>
    <t>沈强</t>
  </si>
  <si>
    <t>320202********1524'</t>
  </si>
  <si>
    <t>惠农区兴惠路2号</t>
  </si>
  <si>
    <t>宁夏同仁本草医药连锁有限公司</t>
  </si>
  <si>
    <t>916402050738446267'</t>
  </si>
  <si>
    <t>吴静</t>
  </si>
  <si>
    <t>640203********0515'</t>
  </si>
  <si>
    <t>宁夏石嘴山市惠农区惠安大街1036号</t>
  </si>
  <si>
    <t>宁夏桐森物资有限公司</t>
  </si>
  <si>
    <t>91640205MA771UFH8R'</t>
  </si>
  <si>
    <t>孙妍</t>
  </si>
  <si>
    <t>220582********1340'</t>
  </si>
  <si>
    <t>石嘴山市惠农区时代商贸城一期三层13号(三层8号)</t>
  </si>
  <si>
    <t>宁夏拓邦物流有限公司</t>
  </si>
  <si>
    <t>91640205MA771E3842'</t>
  </si>
  <si>
    <t>陈树忠</t>
  </si>
  <si>
    <t>640203********0037'</t>
  </si>
  <si>
    <t>石嘴山市惠农区静宁街吉运88城市花园90-105号</t>
  </si>
  <si>
    <t>宁夏伟利装饰工程有限公司</t>
  </si>
  <si>
    <t>91640205MA772ENL3Y'</t>
  </si>
  <si>
    <t>马利</t>
  </si>
  <si>
    <t>640203********0550'</t>
  </si>
  <si>
    <t>石嘴山市惠农区新村路184号</t>
  </si>
  <si>
    <t>宁夏祥泰大东工贸有限公司</t>
  </si>
  <si>
    <t>9164020577492854XG'</t>
  </si>
  <si>
    <t>蔡敬浩</t>
  </si>
  <si>
    <t>640203********0534'</t>
  </si>
  <si>
    <t>惠农区煤炭东路一号井549号</t>
  </si>
  <si>
    <t>宁夏祥天房地产开发有限公司</t>
  </si>
  <si>
    <t>91640200564129440J'</t>
  </si>
  <si>
    <t>惠农区西大街26号</t>
  </si>
  <si>
    <t>宁夏筱壹文化传媒有限公司</t>
  </si>
  <si>
    <t>91640205MA770H1H8A'</t>
  </si>
  <si>
    <t>张莹莹</t>
  </si>
  <si>
    <t>231004********0326'</t>
  </si>
  <si>
    <t>宁夏回族自治区石嘴山市惠农区黄河国际数字电影小镇15-7号</t>
  </si>
  <si>
    <t>宁夏协成冶金制品有限公司</t>
  </si>
  <si>
    <t>91640200625009195D'</t>
  </si>
  <si>
    <t>王震</t>
  </si>
  <si>
    <t>150125********2712'</t>
  </si>
  <si>
    <t>石嘴山市河滨工业园区110国道西侧</t>
  </si>
  <si>
    <t>宁夏鑫信科技有限公司</t>
  </si>
  <si>
    <t>91640205MA773UAN6U'</t>
  </si>
  <si>
    <t>朱翠霞</t>
  </si>
  <si>
    <t>640203********1029'</t>
  </si>
  <si>
    <t>宁夏石嘴山市惠农区黄金水岸恒园40幢37号</t>
  </si>
  <si>
    <t>宁夏鑫众诚物资有限公司</t>
  </si>
  <si>
    <t>91640205MA76LCMTXA'</t>
  </si>
  <si>
    <t>高春雨</t>
  </si>
  <si>
    <t>410703********2016'</t>
  </si>
  <si>
    <t>石嘴山市惠农区红果子镇惠新街11幢1号</t>
  </si>
  <si>
    <t>宁夏信恒吊装有限公司</t>
  </si>
  <si>
    <t>91640205MA76KL618C'</t>
  </si>
  <si>
    <t>吴军</t>
  </si>
  <si>
    <t>421002********1814'</t>
  </si>
  <si>
    <t>石嘴山市惠农区广场路36幢10号</t>
  </si>
  <si>
    <t>宁夏银钻实业有限公司惠农区歌华酒店</t>
  </si>
  <si>
    <t>9164020031786734XT'</t>
  </si>
  <si>
    <t>刘光跃</t>
  </si>
  <si>
    <t>640102********0012'</t>
  </si>
  <si>
    <t>惠农区北大街262号</t>
  </si>
  <si>
    <t>宁夏宇弘化工设备安装工程有限公司</t>
  </si>
  <si>
    <t>91640200684229016D'</t>
  </si>
  <si>
    <t>曲东娟</t>
  </si>
  <si>
    <t>640205********1542'</t>
  </si>
  <si>
    <t>惠农区河滨工业园区恒昌街北、钢花路西（石嘴山市和源精细化工院内）</t>
  </si>
  <si>
    <t>宁夏雨睿久泰商贸有限公司</t>
  </si>
  <si>
    <t>91640205MA773T8X24'</t>
  </si>
  <si>
    <t>曹家斌</t>
  </si>
  <si>
    <t>石嘴山市惠农区汽车站营业房D区9号</t>
  </si>
  <si>
    <t>宁夏元嘉电力燃料有限公司</t>
  </si>
  <si>
    <t>916400002276829152'</t>
  </si>
  <si>
    <t>刘文明</t>
  </si>
  <si>
    <t>642124********091X'</t>
  </si>
  <si>
    <t>银川市长城东路297号</t>
  </si>
  <si>
    <t>宁夏远卓房地产开发有限公司</t>
  </si>
  <si>
    <t>91640200554199795C'</t>
  </si>
  <si>
    <t>马卫国</t>
  </si>
  <si>
    <t>640211********4018'</t>
  </si>
  <si>
    <t>惠农区红果子镇惠新街1号</t>
  </si>
  <si>
    <t>宁夏中顺天祥新型材料有限公司</t>
  </si>
  <si>
    <t>91640200694323022B'</t>
  </si>
  <si>
    <t>惠农区河滨工业园区(宁夏三和日升化工有限公司以西、西电路以北）</t>
  </si>
  <si>
    <t>环境保护税</t>
  </si>
  <si>
    <t>宁夏众信华泽工程安装有限公司</t>
  </si>
  <si>
    <t>91640205MA76E8CXXY'</t>
  </si>
  <si>
    <t>石嘴山市惠农区金冠大厦五层写字楼5B-8号</t>
  </si>
  <si>
    <t>宁夏众信机械设备制造有限公司</t>
  </si>
  <si>
    <t>91640205554152970W'</t>
  </si>
  <si>
    <t>李华</t>
  </si>
  <si>
    <t>612722********2374'</t>
  </si>
  <si>
    <t>石嘴山市惠农区原矿务局三矿(宁夏众元煤焦化有限公司内)</t>
  </si>
  <si>
    <t>宁夏众信物业管理有限公司</t>
  </si>
  <si>
    <t>91640205MA76GC4J6B'</t>
  </si>
  <si>
    <t>石嘴山市惠农区惠安大街（金冠大厦五楼5B-08）</t>
  </si>
  <si>
    <t>宁夏众元煤焦化有限责任公司</t>
  </si>
  <si>
    <t>91640205750813748F'</t>
  </si>
  <si>
    <t>蒋子清</t>
  </si>
  <si>
    <t>152725********0311'</t>
  </si>
  <si>
    <t>惠农区原石嘴山矿务局三矿</t>
  </si>
  <si>
    <t>石嘴山宾馆</t>
  </si>
  <si>
    <t>L64020511000000'</t>
  </si>
  <si>
    <t>李飒</t>
  </si>
  <si>
    <t>石嘴山河滨工业园区阳光冶金厂</t>
  </si>
  <si>
    <t>L64020500600000'</t>
  </si>
  <si>
    <t>李阳光</t>
  </si>
  <si>
    <t>石嘴山恒荣物业管理有限公司</t>
  </si>
  <si>
    <t>91640205799940721U'</t>
  </si>
  <si>
    <t>常风伟</t>
  </si>
  <si>
    <t>370783********705X'</t>
  </si>
  <si>
    <t>惠农区河滨街河滨市场西侧</t>
  </si>
  <si>
    <t>石嘴山矿务局造纸包装工业公司</t>
  </si>
  <si>
    <t>L64020510100000'</t>
  </si>
  <si>
    <t>李文</t>
  </si>
  <si>
    <t>石嘴山矿务局造纸包装公司劳保经销部</t>
  </si>
  <si>
    <t>L64020500100000'</t>
  </si>
  <si>
    <t>张劳保</t>
  </si>
  <si>
    <t>石嘴山市安泰水泥有限公司</t>
  </si>
  <si>
    <t>91640200750829424T'</t>
  </si>
  <si>
    <t>李谦西</t>
  </si>
  <si>
    <t>640205********1018'</t>
  </si>
  <si>
    <t>惠农区红果子工业园长城园</t>
  </si>
  <si>
    <t>石嘴山市宝塔龙升石油销售有限责任公司</t>
  </si>
  <si>
    <t>91640205L00250790Y'</t>
  </si>
  <si>
    <t>赵艳茹</t>
  </si>
  <si>
    <t>640103********0029'</t>
  </si>
  <si>
    <t>惠农区红果子镇109国道西侧</t>
  </si>
  <si>
    <t>石嘴山市博石机械建材有限责任公司</t>
  </si>
  <si>
    <t>91640200710628759R'</t>
  </si>
  <si>
    <t>贾铭琳</t>
  </si>
  <si>
    <t>640102********1214'</t>
  </si>
  <si>
    <t>惠农区花园路（市面粉厂右侧）</t>
  </si>
  <si>
    <t>石嘴山市常安电器开关厂</t>
  </si>
  <si>
    <t>9164020522810050X4'</t>
  </si>
  <si>
    <t>张金仓</t>
  </si>
  <si>
    <t>640203********1539'</t>
  </si>
  <si>
    <t>惠农区煤炭路</t>
  </si>
  <si>
    <t>石嘴山市大华嘉琪物资有限公司</t>
  </si>
  <si>
    <t>91640205MA75W7Y982'</t>
  </si>
  <si>
    <t>买朋见</t>
  </si>
  <si>
    <t>130429********8633'</t>
  </si>
  <si>
    <t>惠农区惠安大街140号</t>
  </si>
  <si>
    <t>石嘴山市德晖建筑劳务有限责任公司</t>
  </si>
  <si>
    <t>91640205MA76NA5BX1'</t>
  </si>
  <si>
    <t>张彪</t>
  </si>
  <si>
    <t>640203********0571'</t>
  </si>
  <si>
    <t>石嘴山市惠农区滨河一号小区西安路113号</t>
  </si>
  <si>
    <t>石嘴山市德路煤化有限公司</t>
  </si>
  <si>
    <t>91640200763202233G'</t>
  </si>
  <si>
    <t>苏红府</t>
  </si>
  <si>
    <t>640203********051X'</t>
  </si>
  <si>
    <t>石嘴山市东楠工贸有限公司</t>
  </si>
  <si>
    <t>91640200554164867R'</t>
  </si>
  <si>
    <t>田韦军</t>
  </si>
  <si>
    <t>620402********1330'</t>
  </si>
  <si>
    <t>石嘴山简泉农场二机耕队</t>
  </si>
  <si>
    <t>石嘴山市非凡职业技能培训学校(有限公司)</t>
  </si>
  <si>
    <t>91640205MA771GMM57'</t>
  </si>
  <si>
    <t>张宇</t>
  </si>
  <si>
    <t>640202********1513'</t>
  </si>
  <si>
    <t>石嘴山市惠农区红果子镇惠安小区办公楼</t>
  </si>
  <si>
    <t>石嘴山市丰润煤炭运销有限公司</t>
  </si>
  <si>
    <t>91640205MA760G5B08'</t>
  </si>
  <si>
    <t>席玉忠</t>
  </si>
  <si>
    <t>620422********2217'</t>
  </si>
  <si>
    <t>惠农区惠兴路与110国道交叉处（宁夏富海物流有限公司信息交易大厅257号）</t>
  </si>
  <si>
    <t>石嘴山市恒源矿业有限公司</t>
  </si>
  <si>
    <t>91640205MA75WMBD56'</t>
  </si>
  <si>
    <t>薛圣</t>
  </si>
  <si>
    <t>150304********4011'</t>
  </si>
  <si>
    <t>大武口区石炭井偷牛沟</t>
  </si>
  <si>
    <t>石嘴山市华诚煤炭销售有限公司</t>
  </si>
  <si>
    <t>91640205MA7615805M'</t>
  </si>
  <si>
    <t>杨伟</t>
  </si>
  <si>
    <t>640221********2470'</t>
  </si>
  <si>
    <t>惠农区石嘴山工业园区固体废物集中处置场A18区</t>
  </si>
  <si>
    <t>石嘴山市华路腐植酸有限公司</t>
  </si>
  <si>
    <t>91640205684209058G'</t>
  </si>
  <si>
    <t>高鑫</t>
  </si>
  <si>
    <t>惠农区河滨工业园区（金能煤业公司北农场）</t>
  </si>
  <si>
    <t>石嘴山市汇宇黑金工贸有限公司</t>
  </si>
  <si>
    <t>91640205MA75W1MA35'</t>
  </si>
  <si>
    <t>侯洪梅</t>
  </si>
  <si>
    <t>511524********5267'</t>
  </si>
  <si>
    <t>惠农区惠丰路35号</t>
  </si>
  <si>
    <t>石嘴山市惠农区金鼎轩食府</t>
  </si>
  <si>
    <t>92640205MA76HG220E'</t>
  </si>
  <si>
    <t>王红财</t>
  </si>
  <si>
    <t>640221********2736'</t>
  </si>
  <si>
    <t>石嘴山市惠农区惠安大街金冠大厦南侧一层</t>
  </si>
  <si>
    <t>石嘴山市惠农区久光信息技术有限公司</t>
  </si>
  <si>
    <t>91640205MA76CD815M'</t>
  </si>
  <si>
    <t>李秉新</t>
  </si>
  <si>
    <t>惠农区新区安乐桥街宁北鲜活农产品批发市场内5-2-1号</t>
  </si>
  <si>
    <t>石嘴山市惠农区旺通物资经销部</t>
  </si>
  <si>
    <t>92640205MA773T896Q'</t>
  </si>
  <si>
    <t>石嘴山市惠农区惠安大街277号</t>
  </si>
  <si>
    <t>石嘴山市惠农区位庄商贸有限公司</t>
  </si>
  <si>
    <t>91640205MA770DUA4D'</t>
  </si>
  <si>
    <t>薛贺军</t>
  </si>
  <si>
    <t>410728********1531'</t>
  </si>
  <si>
    <t>石嘴山市惠农区煤炭(基督教堂旁)</t>
  </si>
  <si>
    <t>石嘴山市惠农区晓莉物资经营部</t>
  </si>
  <si>
    <t>92640205MA76PP8X0D'</t>
  </si>
  <si>
    <t>张晓莉</t>
  </si>
  <si>
    <t>640203********1020'</t>
  </si>
  <si>
    <t>石嘴山市惠农区110国道（石嘴山钢材机电汽配物流中心内）</t>
  </si>
  <si>
    <t>石嘴山市惠农区鑫杰顺物资经营部</t>
  </si>
  <si>
    <t>92640205MA76NF8617'</t>
  </si>
  <si>
    <t>周沁鑫</t>
  </si>
  <si>
    <t>640203********001X'</t>
  </si>
  <si>
    <t>石嘴山市惠农区西大街煤炭东路（石嘴山市新兴旺工贸有限公司院内一排5号）</t>
  </si>
  <si>
    <t>石嘴山市惠农区鑫顺杰建筑工程机械设备租赁站</t>
  </si>
  <si>
    <t>92640205MA76KE7P1L'</t>
  </si>
  <si>
    <t>石嘴山市惠农区煤炭路南侧（原一矿造纸厂）</t>
  </si>
  <si>
    <t>石嘴山市惠农区星州房地产开发有限公司</t>
  </si>
  <si>
    <t>91640200684213567Y'</t>
  </si>
  <si>
    <t>马军</t>
  </si>
  <si>
    <t>640211********4715'</t>
  </si>
  <si>
    <t>石嘴山市惠农区109国道东、第三排水沟南</t>
  </si>
  <si>
    <t>石嘴山市金冠酒店有限公司</t>
  </si>
  <si>
    <t>91640205585398201W'</t>
  </si>
  <si>
    <t>刘兵</t>
  </si>
  <si>
    <t>150303********3414'</t>
  </si>
  <si>
    <t>惠农区惠安大街经纬摩尔25幢2184号</t>
  </si>
  <si>
    <t>石嘴山市金和顺瓷业有限公司</t>
  </si>
  <si>
    <t>91640200715074142A'</t>
  </si>
  <si>
    <t>周波</t>
  </si>
  <si>
    <t>640203********0552'</t>
  </si>
  <si>
    <t>惠农区荷花路（103）地区</t>
  </si>
  <si>
    <t>石嘴山市金环园林工程有限公司</t>
  </si>
  <si>
    <t>91640221774927045P'</t>
  </si>
  <si>
    <t>丁志红</t>
  </si>
  <si>
    <t>640221********0034'</t>
  </si>
  <si>
    <t>惠农区兴惠路北侧</t>
  </si>
  <si>
    <t>石嘴山市聚隆工贸有限公司</t>
  </si>
  <si>
    <t>91640205763207085W'</t>
  </si>
  <si>
    <t>姜伏祥</t>
  </si>
  <si>
    <t>640221********1216'</t>
  </si>
  <si>
    <t>惠农区红果子兰山工业园区</t>
  </si>
  <si>
    <t>石嘴山市康顺达工程安装有限公司</t>
  </si>
  <si>
    <t>91640205MA761AMH7B'</t>
  </si>
  <si>
    <t>刘秀霞</t>
  </si>
  <si>
    <t>412725********7446'</t>
  </si>
  <si>
    <t>惠农区河滨街国符路荷花社区停车场5-2号</t>
  </si>
  <si>
    <t>石嘴山市隆合工贸有限公司</t>
  </si>
  <si>
    <t>91640200554176630U'</t>
  </si>
  <si>
    <t>吴国勇</t>
  </si>
  <si>
    <t>640103********0916'</t>
  </si>
  <si>
    <t>宁夏石嘴山工业园区</t>
  </si>
  <si>
    <t>石嘴山市明拓晟繁物资有限公司</t>
  </si>
  <si>
    <t>91640205MA76PM6MX8'</t>
  </si>
  <si>
    <t>樊晓梅</t>
  </si>
  <si>
    <t>640211********4765'</t>
  </si>
  <si>
    <t>石嘴山市惠农区静宁街万宇商业广场B区1082号</t>
  </si>
  <si>
    <t>石嘴山市人民百货商场有限责任公司</t>
  </si>
  <si>
    <t>91640200228000066U'</t>
  </si>
  <si>
    <t>周鸿丽</t>
  </si>
  <si>
    <t>640203********0547'</t>
  </si>
  <si>
    <t>惠农区北大街1号</t>
  </si>
  <si>
    <t>石嘴山市荣华缘恒宇冶金化工有限公司</t>
  </si>
  <si>
    <t>91640205763239511B'</t>
  </si>
  <si>
    <t>郑学军</t>
  </si>
  <si>
    <t>640211********4714'</t>
  </si>
  <si>
    <t>惠农区红果子工业园区兰山园</t>
  </si>
  <si>
    <t>石嘴山市荣锦涵商贸有限公司</t>
  </si>
  <si>
    <t>9164020556412325XY'</t>
  </si>
  <si>
    <t>张保国</t>
  </si>
  <si>
    <t>640211********4712'</t>
  </si>
  <si>
    <t>惠农区红果子镇110国道西老四中北47-1号</t>
  </si>
  <si>
    <t>石嘴山市润鑫达新型建材有限公司</t>
  </si>
  <si>
    <t>91640205MA76LTME3J'</t>
  </si>
  <si>
    <t>辛泽琛</t>
  </si>
  <si>
    <t>640203********151X'</t>
  </si>
  <si>
    <t>石嘴山市惠农区钢电路东（石嘴山市双双工贸有限公司院内）</t>
  </si>
  <si>
    <t>石嘴山市尚桥耐火材料有限公司</t>
  </si>
  <si>
    <t>91640205715043493D'</t>
  </si>
  <si>
    <t>吴振平</t>
  </si>
  <si>
    <t>惠农区红果子工业园区长城园</t>
  </si>
  <si>
    <t>石嘴山市申诚商贸有限公司</t>
  </si>
  <si>
    <t>91640200763219457L'</t>
  </si>
  <si>
    <t>642221********0036'</t>
  </si>
  <si>
    <t>惠农区（市铁路机务折返段院内）</t>
  </si>
  <si>
    <t>石嘴山市神龙马工贸有限责任公司</t>
  </si>
  <si>
    <t>91640205MA773BUW5U'</t>
  </si>
  <si>
    <t>党帅</t>
  </si>
  <si>
    <t>640223********0015'</t>
  </si>
  <si>
    <t>宁夏石嘴山市惠农区红果子工业园区长城园</t>
  </si>
  <si>
    <t>石嘴山市晟元房地产开发有限公司</t>
  </si>
  <si>
    <t>640203******076'</t>
  </si>
  <si>
    <t>梁利民</t>
  </si>
  <si>
    <t>640211********1018'</t>
  </si>
  <si>
    <t>惠农区北大街375号</t>
  </si>
  <si>
    <t>石嘴山市晟越劳务有限公司</t>
  </si>
  <si>
    <t>91640205MA75WXXJ48'</t>
  </si>
  <si>
    <t>陈学军</t>
  </si>
  <si>
    <t>640211********1015'</t>
  </si>
  <si>
    <t>惠农区惠丰路巴塞小城7幢4单元401号</t>
  </si>
  <si>
    <t>石嘴山市晟照煤业有限公司</t>
  </si>
  <si>
    <t>91640200083524933J'</t>
  </si>
  <si>
    <t>张昭宁</t>
  </si>
  <si>
    <t>640203********1574'</t>
  </si>
  <si>
    <t>石嘴山市惠农区惠丰路巴塞小城８幢Ｂ－１９号</t>
  </si>
  <si>
    <t>石嘴山市盛谷粮油购销有限公司</t>
  </si>
  <si>
    <t>91640205710653516C'</t>
  </si>
  <si>
    <t>罗文玉</t>
  </si>
  <si>
    <t>640221********0632'</t>
  </si>
  <si>
    <t>惠农区红果子镇惠新街009号</t>
  </si>
  <si>
    <t>石嘴山市石嘴山区建筑公司</t>
  </si>
  <si>
    <t>91640205228100964K'</t>
  </si>
  <si>
    <t>杜朝辉</t>
  </si>
  <si>
    <t>640203********0017'</t>
  </si>
  <si>
    <t>惠农区新建路1号</t>
  </si>
  <si>
    <t>石嘴山市天和铁合金有限公司</t>
  </si>
  <si>
    <t>916402007508056097'</t>
  </si>
  <si>
    <t>杨学军</t>
  </si>
  <si>
    <t>640103********0018'</t>
  </si>
  <si>
    <t>石嘴山市万城物业服务有限公司</t>
  </si>
  <si>
    <t>916402050963560946'</t>
  </si>
  <si>
    <t>张小静</t>
  </si>
  <si>
    <t>152522********0049'</t>
  </si>
  <si>
    <t>惠农区德胜路</t>
  </si>
  <si>
    <t>石嘴山市万德隆房地产开发有限公司</t>
  </si>
  <si>
    <t>916402000995277334'</t>
  </si>
  <si>
    <t>王献乐</t>
  </si>
  <si>
    <t>330323********0310'</t>
  </si>
  <si>
    <t>石嘴山市惠农区北大街东、东大街北</t>
  </si>
  <si>
    <t>石嘴山市喜运来电子商务有限公司</t>
  </si>
  <si>
    <t>91640205MA761F8452'</t>
  </si>
  <si>
    <t>王春燕</t>
  </si>
  <si>
    <t>620422********3245'</t>
  </si>
  <si>
    <t>石嘴山市惠农区静安一区24幢4单元402室</t>
  </si>
  <si>
    <t>石嘴山市鑫悦劳务有限公司</t>
  </si>
  <si>
    <t>91640205MA76K23GXR'</t>
  </si>
  <si>
    <t>詹仕丰</t>
  </si>
  <si>
    <t>511221********4332'</t>
  </si>
  <si>
    <t>石嘴山市惠农区南京路巴塞小城14幢14-4号</t>
  </si>
  <si>
    <t>石嘴山市兴海天投资有限责任公司</t>
  </si>
  <si>
    <t>916402005748731427'</t>
  </si>
  <si>
    <t>陈耀章</t>
  </si>
  <si>
    <t>惠农区惠安大街349号</t>
  </si>
  <si>
    <t>石嘴山市益安贸易有限公司</t>
  </si>
  <si>
    <t>91640205MA76J7M91E'</t>
  </si>
  <si>
    <t>张晓宁</t>
  </si>
  <si>
    <t>640103********0014'</t>
  </si>
  <si>
    <t>石嘴山市惠农区红果子镇红礼东路81幢2号</t>
  </si>
  <si>
    <t>石嘴山市印刷厂</t>
  </si>
  <si>
    <t>640205******649'</t>
  </si>
  <si>
    <t>陈秀琴</t>
  </si>
  <si>
    <t>640203********0525'</t>
  </si>
  <si>
    <t>惠农区北大街21号</t>
  </si>
  <si>
    <t>石嘴山市玉祥工贸有限公司</t>
  </si>
  <si>
    <t>9164020068423187X6'</t>
  </si>
  <si>
    <t>陈玉珍</t>
  </si>
  <si>
    <t>612726********2728'</t>
  </si>
  <si>
    <t>惠农区红果子工业园区兰山园北侧</t>
  </si>
  <si>
    <t>石嘴山市云磊旧机动车交易市场</t>
  </si>
  <si>
    <t>91640205715062723F'</t>
  </si>
  <si>
    <t>侯尚兵</t>
  </si>
  <si>
    <t>640221********091X'</t>
  </si>
  <si>
    <t>石嘴山市惠农区兴惠路南陆路口岸斜对面（宁夏蒙凯国际贸易有限公司院内）</t>
  </si>
  <si>
    <t>石嘴山市长城建鑫煤业有限公司</t>
  </si>
  <si>
    <t>916402005541777130'</t>
  </si>
  <si>
    <t>马耀祥</t>
  </si>
  <si>
    <t>642101********2312'</t>
  </si>
  <si>
    <t>石嘴山市工业园区红果子长城园（110国道西侧、长城园东环路北侧）</t>
  </si>
  <si>
    <t>资源税</t>
  </si>
  <si>
    <t>泰地（宁夏）实业有限公司</t>
  </si>
  <si>
    <t>91640200774933023W'</t>
  </si>
  <si>
    <t>谢勇</t>
  </si>
  <si>
    <t>640221********4817'</t>
  </si>
  <si>
    <t>石嘴山工业园区中央大道东、二道沟南</t>
  </si>
  <si>
    <t>沃德乳胶制品有限公司</t>
  </si>
  <si>
    <t>L64020500500000'</t>
  </si>
  <si>
    <t>王沃</t>
  </si>
  <si>
    <t>武汉虹信技术服务有限责任公司</t>
  </si>
  <si>
    <t>914201000777213088'</t>
  </si>
  <si>
    <t>肖伟明</t>
  </si>
  <si>
    <t>422103********0010'</t>
  </si>
  <si>
    <t>宁夏回族自治区石嘴山市惠农区</t>
  </si>
  <si>
    <t>银川万丰物资公司分公司</t>
  </si>
  <si>
    <t>L64020510500000'</t>
  </si>
  <si>
    <t>石嘴山市惠农区宗福劳保商行</t>
  </si>
  <si>
    <t>宁夏申银轧钢有限公司</t>
  </si>
  <si>
    <t>石嘴山市祥燚隆煤业有限责任公司</t>
  </si>
  <si>
    <t>宁夏泰圣裕工贸有限公司</t>
  </si>
  <si>
    <t>石嘴山市惠农区惠聚祥盛机械加工厂</t>
  </si>
  <si>
    <t>宁夏容丰达汽车销售服务有限公司</t>
  </si>
  <si>
    <t>宁夏硕达商贸有限公司</t>
  </si>
  <si>
    <t>宁夏金鼎浩砼业有限公司</t>
  </si>
  <si>
    <t>宁夏申银烧结有限公司</t>
  </si>
  <si>
    <t>石嘴山市安达运输有限公司</t>
  </si>
  <si>
    <t>石嘴山市捷圆电脑网络有限公司</t>
  </si>
  <si>
    <t>石嘴山市正通工贸有限公司</t>
  </si>
  <si>
    <t>宁夏石嘴山金通化工有限公司</t>
  </si>
  <si>
    <t>宁夏雷谛斯科技有限公司</t>
  </si>
  <si>
    <t>宁夏鸿瑞达环保科技有限公司</t>
  </si>
  <si>
    <t>宁夏中利常晖新能源有限公司</t>
  </si>
  <si>
    <t>石嘴山市五洲翔宇商贸有限公司</t>
  </si>
  <si>
    <t>石嘴山市鸿力特润滑油贸易有限责任公司</t>
  </si>
  <si>
    <t>石嘴山市迅力装卸服务有限公司</t>
  </si>
  <si>
    <t>宁夏天福盛源碳业有限公司</t>
  </si>
  <si>
    <t>宁夏创世纪商贸有限公司</t>
  </si>
  <si>
    <t>宁夏佳信晟达彩钢有限公司</t>
  </si>
  <si>
    <t>石嘴山市恒联运输有限公司</t>
  </si>
  <si>
    <t>宁夏金鼎浩砼业有限公司一分公司</t>
  </si>
  <si>
    <t>宁夏隆昌盛合工程安装有限公司</t>
  </si>
  <si>
    <t>宁夏友航石油有限公司</t>
  </si>
  <si>
    <t>宁夏长嵘煤业有限公司</t>
  </si>
  <si>
    <t>大家财产保险有限责任公司石嘴山中心支公司惠农营销服务部</t>
  </si>
  <si>
    <t>宁夏万孚化工有限公司</t>
  </si>
  <si>
    <t>宁夏百顺盈兴商贸有限公司</t>
  </si>
  <si>
    <t>宁夏智鑫财务信息咨询服务有限公司</t>
  </si>
  <si>
    <t>石嘴山市惠农区建泽荣通物流有限公司</t>
  </si>
  <si>
    <t>宁夏格林博天商贸有限公司</t>
  </si>
  <si>
    <t>宁夏亨通华泽贸易有限责任公司</t>
  </si>
  <si>
    <t>宁夏鼎强工贸有限公司</t>
  </si>
  <si>
    <t>宁夏众信建材销售有限公司</t>
  </si>
  <si>
    <t>宁夏顺祥彩钢钢结构有限公司</t>
  </si>
  <si>
    <t>石嘴山市恒迈贸易有限公司</t>
  </si>
  <si>
    <t>宁夏佳伟共创工贸有限公司</t>
  </si>
  <si>
    <t>宁夏正浩机械设备安装有限公司</t>
  </si>
  <si>
    <t>宁夏东润捷通运输有限公司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</si>
</sst>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24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8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25" borderId="5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19" borderId="2" applyNumberFormat="0" applyAlignment="0" applyProtection="0">
      <alignment vertical="center"/>
    </xf>
    <xf numFmtId="0" fontId="20" fillId="19" borderId="6" applyNumberFormat="0" applyAlignment="0" applyProtection="0">
      <alignment vertical="center"/>
    </xf>
    <xf numFmtId="0" fontId="12" fillId="22" borderId="4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1" xfId="0" applyFont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82"/>
  <sheetViews>
    <sheetView tabSelected="1" workbookViewId="0">
      <selection activeCell="C4" sqref="C4:C6"/>
    </sheetView>
  </sheetViews>
  <sheetFormatPr defaultColWidth="9" defaultRowHeight="14"/>
  <cols>
    <col min="1" max="1" width="21.3636363636364" style="5" customWidth="1"/>
    <col min="2" max="2" width="26.5454545454545" style="5" customWidth="1"/>
    <col min="3" max="3" width="12.8181818181818" customWidth="1"/>
    <col min="4" max="4" width="27.7272727272727" style="5" customWidth="1"/>
    <col min="5" max="5" width="19.2727272727273" customWidth="1"/>
    <col min="6" max="6" width="20.2727272727273" style="6" customWidth="1"/>
    <col min="7" max="7" width="16" style="5" customWidth="1"/>
    <col min="8" max="8" width="14.6363636363636" customWidth="1"/>
    <col min="9" max="9" width="11.7272727272727"/>
    <col min="10" max="10" width="9.54545454545454"/>
  </cols>
  <sheetData>
    <row r="1" ht="72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3" customFormat="1" ht="31" spans="1:9">
      <c r="A2" s="8" t="s">
        <v>1</v>
      </c>
      <c r="B2" s="8"/>
      <c r="C2" s="8"/>
      <c r="D2" s="8"/>
      <c r="E2" s="8"/>
      <c r="F2" s="8"/>
      <c r="G2" s="8"/>
      <c r="H2" s="8"/>
      <c r="I2" s="8"/>
    </row>
    <row r="3" s="4" customFormat="1" ht="42" spans="1:9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 t="s">
        <v>9</v>
      </c>
      <c r="I3" s="10" t="s">
        <v>10</v>
      </c>
    </row>
    <row r="4" s="3" customFormat="1" spans="1:9">
      <c r="A4" s="12" t="s">
        <v>11</v>
      </c>
      <c r="B4" s="12" t="s">
        <v>12</v>
      </c>
      <c r="C4" s="12" t="s">
        <v>13</v>
      </c>
      <c r="D4" s="12" t="s">
        <v>14</v>
      </c>
      <c r="E4" s="12" t="s">
        <v>15</v>
      </c>
      <c r="F4" s="12" t="s">
        <v>16</v>
      </c>
      <c r="G4" s="12" t="s">
        <v>17</v>
      </c>
      <c r="H4" s="12">
        <v>352.39</v>
      </c>
      <c r="I4" s="12">
        <v>0</v>
      </c>
    </row>
    <row r="5" s="3" customFormat="1" spans="1:9">
      <c r="A5" s="12"/>
      <c r="B5" s="12"/>
      <c r="C5" s="12"/>
      <c r="D5" s="12"/>
      <c r="E5" s="12"/>
      <c r="F5" s="12"/>
      <c r="G5" s="12" t="s">
        <v>18</v>
      </c>
      <c r="H5" s="12">
        <v>10068.4</v>
      </c>
      <c r="I5" s="12">
        <v>0</v>
      </c>
    </row>
    <row r="6" s="3" customFormat="1" spans="1:9">
      <c r="A6" s="12"/>
      <c r="B6" s="12"/>
      <c r="C6" s="12"/>
      <c r="D6" s="12"/>
      <c r="E6" s="12"/>
      <c r="F6" s="12"/>
      <c r="G6" s="12" t="s">
        <v>19</v>
      </c>
      <c r="H6" s="12">
        <v>10420.79</v>
      </c>
      <c r="I6" s="12">
        <v>0</v>
      </c>
    </row>
    <row r="7" s="3" customFormat="1" spans="1:9">
      <c r="A7" s="12" t="s">
        <v>20</v>
      </c>
      <c r="B7" s="12" t="s">
        <v>21</v>
      </c>
      <c r="C7" s="12" t="s">
        <v>22</v>
      </c>
      <c r="D7" s="12" t="s">
        <v>23</v>
      </c>
      <c r="E7" s="12" t="s">
        <v>15</v>
      </c>
      <c r="F7" s="12" t="s">
        <v>24</v>
      </c>
      <c r="G7" s="12" t="s">
        <v>25</v>
      </c>
      <c r="H7" s="12">
        <v>840</v>
      </c>
      <c r="I7" s="12">
        <v>840</v>
      </c>
    </row>
    <row r="8" s="3" customFormat="1" spans="1:9">
      <c r="A8" s="12"/>
      <c r="B8" s="12"/>
      <c r="C8" s="12"/>
      <c r="D8" s="12"/>
      <c r="E8" s="12"/>
      <c r="F8" s="12"/>
      <c r="G8" s="12" t="s">
        <v>19</v>
      </c>
      <c r="H8" s="12">
        <v>840</v>
      </c>
      <c r="I8" s="12">
        <v>840</v>
      </c>
    </row>
    <row r="9" s="3" customFormat="1" spans="1:9">
      <c r="A9" s="12" t="s">
        <v>26</v>
      </c>
      <c r="B9" s="12" t="s">
        <v>27</v>
      </c>
      <c r="C9" s="12" t="s">
        <v>28</v>
      </c>
      <c r="D9" s="12" t="s">
        <v>29</v>
      </c>
      <c r="E9" s="12" t="s">
        <v>15</v>
      </c>
      <c r="F9" s="12" t="s">
        <v>30</v>
      </c>
      <c r="G9" s="12" t="s">
        <v>17</v>
      </c>
      <c r="H9" s="12">
        <v>220.5</v>
      </c>
      <c r="I9" s="12">
        <v>0</v>
      </c>
    </row>
    <row r="10" s="3" customFormat="1" spans="1:9">
      <c r="A10" s="12"/>
      <c r="B10" s="12"/>
      <c r="C10" s="12"/>
      <c r="D10" s="12"/>
      <c r="E10" s="12"/>
      <c r="F10" s="12"/>
      <c r="G10" s="12" t="s">
        <v>25</v>
      </c>
      <c r="H10" s="12">
        <v>1050</v>
      </c>
      <c r="I10" s="12">
        <v>0</v>
      </c>
    </row>
    <row r="11" s="3" customFormat="1" spans="1:9">
      <c r="A11" s="12"/>
      <c r="B11" s="12"/>
      <c r="C11" s="12"/>
      <c r="D11" s="12"/>
      <c r="E11" s="12"/>
      <c r="F11" s="12"/>
      <c r="G11" s="12" t="s">
        <v>19</v>
      </c>
      <c r="H11" s="12">
        <v>1270.5</v>
      </c>
      <c r="I11" s="12">
        <v>0</v>
      </c>
    </row>
    <row r="12" s="3" customFormat="1" spans="1:9">
      <c r="A12" s="12" t="s">
        <v>31</v>
      </c>
      <c r="B12" s="12" t="s">
        <v>32</v>
      </c>
      <c r="C12" s="12" t="s">
        <v>33</v>
      </c>
      <c r="D12" s="12" t="s">
        <v>34</v>
      </c>
      <c r="E12" s="12" t="s">
        <v>15</v>
      </c>
      <c r="F12" s="12" t="s">
        <v>35</v>
      </c>
      <c r="G12" s="12" t="s">
        <v>18</v>
      </c>
      <c r="H12" s="12">
        <v>3612.85</v>
      </c>
      <c r="I12" s="12">
        <v>0</v>
      </c>
    </row>
    <row r="13" s="3" customFormat="1" spans="1:9">
      <c r="A13" s="12"/>
      <c r="B13" s="12"/>
      <c r="C13" s="12"/>
      <c r="D13" s="12"/>
      <c r="E13" s="12"/>
      <c r="F13" s="12"/>
      <c r="G13" s="12" t="s">
        <v>19</v>
      </c>
      <c r="H13" s="12">
        <v>3612.85</v>
      </c>
      <c r="I13" s="12">
        <v>0</v>
      </c>
    </row>
    <row r="14" s="3" customFormat="1" spans="1:9">
      <c r="A14" s="12" t="s">
        <v>36</v>
      </c>
      <c r="B14" s="12" t="s">
        <v>37</v>
      </c>
      <c r="C14" s="12" t="s">
        <v>38</v>
      </c>
      <c r="D14" s="12" t="s">
        <v>39</v>
      </c>
      <c r="E14" s="12" t="s">
        <v>15</v>
      </c>
      <c r="F14" s="12" t="s">
        <v>40</v>
      </c>
      <c r="G14" s="12" t="s">
        <v>17</v>
      </c>
      <c r="H14" s="12">
        <v>1.35</v>
      </c>
      <c r="I14" s="12">
        <v>0</v>
      </c>
    </row>
    <row r="15" s="3" customFormat="1" spans="1:9">
      <c r="A15" s="12"/>
      <c r="B15" s="12"/>
      <c r="C15" s="12"/>
      <c r="D15" s="12"/>
      <c r="E15" s="12"/>
      <c r="F15" s="12"/>
      <c r="G15" s="12" t="s">
        <v>18</v>
      </c>
      <c r="H15" s="12">
        <v>38.61</v>
      </c>
      <c r="I15" s="12">
        <v>0</v>
      </c>
    </row>
    <row r="16" s="3" customFormat="1" spans="1:9">
      <c r="A16" s="12"/>
      <c r="B16" s="12"/>
      <c r="C16" s="12"/>
      <c r="D16" s="12"/>
      <c r="E16" s="12"/>
      <c r="F16" s="12"/>
      <c r="G16" s="12" t="s">
        <v>19</v>
      </c>
      <c r="H16" s="12">
        <v>39.96</v>
      </c>
      <c r="I16" s="12">
        <v>0</v>
      </c>
    </row>
    <row r="17" s="3" customFormat="1" spans="1:9">
      <c r="A17" s="12" t="s">
        <v>41</v>
      </c>
      <c r="B17" s="12" t="s">
        <v>42</v>
      </c>
      <c r="C17" s="12" t="s">
        <v>43</v>
      </c>
      <c r="D17" s="12" t="s">
        <v>44</v>
      </c>
      <c r="E17" s="12" t="s">
        <v>15</v>
      </c>
      <c r="F17" s="12" t="s">
        <v>45</v>
      </c>
      <c r="G17" s="12" t="s">
        <v>25</v>
      </c>
      <c r="H17" s="12">
        <v>3350.98</v>
      </c>
      <c r="I17" s="12">
        <v>0</v>
      </c>
    </row>
    <row r="18" s="3" customFormat="1" spans="1:9">
      <c r="A18" s="12"/>
      <c r="B18" s="12"/>
      <c r="C18" s="12"/>
      <c r="D18" s="12"/>
      <c r="E18" s="12"/>
      <c r="F18" s="12"/>
      <c r="G18" s="12" t="s">
        <v>19</v>
      </c>
      <c r="H18" s="12">
        <v>3350.98</v>
      </c>
      <c r="I18" s="12">
        <v>0</v>
      </c>
    </row>
    <row r="19" s="3" customFormat="1" spans="1:9">
      <c r="A19" s="12" t="s">
        <v>46</v>
      </c>
      <c r="B19" s="12" t="s">
        <v>47</v>
      </c>
      <c r="C19" s="12" t="s">
        <v>48</v>
      </c>
      <c r="D19" s="12" t="s">
        <v>49</v>
      </c>
      <c r="E19" s="12" t="s">
        <v>15</v>
      </c>
      <c r="F19" s="12" t="s">
        <v>50</v>
      </c>
      <c r="G19" s="12" t="s">
        <v>17</v>
      </c>
      <c r="H19" s="12">
        <v>1741.32</v>
      </c>
      <c r="I19" s="12">
        <v>0</v>
      </c>
    </row>
    <row r="20" s="3" customFormat="1" spans="1:9">
      <c r="A20" s="12"/>
      <c r="B20" s="12"/>
      <c r="C20" s="12"/>
      <c r="D20" s="12"/>
      <c r="E20" s="12"/>
      <c r="F20" s="12"/>
      <c r="G20" s="12" t="s">
        <v>25</v>
      </c>
      <c r="H20" s="12">
        <v>22297.2</v>
      </c>
      <c r="I20" s="12">
        <v>0</v>
      </c>
    </row>
    <row r="21" s="3" customFormat="1" spans="1:9">
      <c r="A21" s="12"/>
      <c r="B21" s="12"/>
      <c r="C21" s="12"/>
      <c r="D21" s="12"/>
      <c r="E21" s="12"/>
      <c r="F21" s="12"/>
      <c r="G21" s="12" t="s">
        <v>18</v>
      </c>
      <c r="H21" s="12">
        <v>23302.46</v>
      </c>
      <c r="I21" s="12">
        <v>0</v>
      </c>
    </row>
    <row r="22" s="3" customFormat="1" spans="1:9">
      <c r="A22" s="12"/>
      <c r="B22" s="12"/>
      <c r="C22" s="12"/>
      <c r="D22" s="12"/>
      <c r="E22" s="12"/>
      <c r="F22" s="12"/>
      <c r="G22" s="12" t="s">
        <v>19</v>
      </c>
      <c r="H22" s="12">
        <v>47340.98</v>
      </c>
      <c r="I22" s="12">
        <v>0</v>
      </c>
    </row>
    <row r="23" s="3" customFormat="1" spans="1:9">
      <c r="A23" s="12" t="s">
        <v>51</v>
      </c>
      <c r="B23" s="12" t="s">
        <v>52</v>
      </c>
      <c r="C23" s="12" t="s">
        <v>53</v>
      </c>
      <c r="D23" s="12" t="s">
        <v>54</v>
      </c>
      <c r="E23" s="12" t="s">
        <v>15</v>
      </c>
      <c r="F23" s="12" t="s">
        <v>55</v>
      </c>
      <c r="G23" s="12" t="s">
        <v>17</v>
      </c>
      <c r="H23" s="12">
        <v>1442.73</v>
      </c>
      <c r="I23" s="12">
        <v>0</v>
      </c>
    </row>
    <row r="24" s="3" customFormat="1" spans="1:9">
      <c r="A24" s="12"/>
      <c r="B24" s="12"/>
      <c r="C24" s="12"/>
      <c r="D24" s="12"/>
      <c r="E24" s="12"/>
      <c r="F24" s="12"/>
      <c r="G24" s="12" t="s">
        <v>25</v>
      </c>
      <c r="H24" s="12">
        <v>30676.87</v>
      </c>
      <c r="I24" s="12">
        <v>0</v>
      </c>
    </row>
    <row r="25" s="3" customFormat="1" spans="1:9">
      <c r="A25" s="12"/>
      <c r="B25" s="12"/>
      <c r="C25" s="12"/>
      <c r="D25" s="12"/>
      <c r="E25" s="12"/>
      <c r="F25" s="12"/>
      <c r="G25" s="12" t="s">
        <v>19</v>
      </c>
      <c r="H25" s="12">
        <v>32119.6</v>
      </c>
      <c r="I25" s="12">
        <v>0</v>
      </c>
    </row>
    <row r="26" s="3" customFormat="1" spans="1:9">
      <c r="A26" s="12" t="s">
        <v>56</v>
      </c>
      <c r="B26" s="12" t="s">
        <v>57</v>
      </c>
      <c r="C26" s="12" t="s">
        <v>58</v>
      </c>
      <c r="D26" s="12" t="s">
        <v>59</v>
      </c>
      <c r="E26" s="12" t="s">
        <v>15</v>
      </c>
      <c r="F26" s="12" t="s">
        <v>60</v>
      </c>
      <c r="G26" s="12" t="s">
        <v>25</v>
      </c>
      <c r="H26" s="12">
        <v>2710.72</v>
      </c>
      <c r="I26" s="12">
        <v>2710.72</v>
      </c>
    </row>
    <row r="27" s="3" customFormat="1" spans="1:9">
      <c r="A27" s="12"/>
      <c r="B27" s="12"/>
      <c r="C27" s="12"/>
      <c r="D27" s="12"/>
      <c r="E27" s="12"/>
      <c r="F27" s="12"/>
      <c r="G27" s="12" t="s">
        <v>19</v>
      </c>
      <c r="H27" s="12">
        <v>2710.72</v>
      </c>
      <c r="I27" s="12">
        <v>2710.72</v>
      </c>
    </row>
    <row r="28" s="3" customFormat="1" spans="1:9">
      <c r="A28" s="12" t="s">
        <v>61</v>
      </c>
      <c r="B28" s="12" t="s">
        <v>62</v>
      </c>
      <c r="C28" s="12" t="s">
        <v>63</v>
      </c>
      <c r="D28" s="12" t="s">
        <v>64</v>
      </c>
      <c r="E28" s="12" t="s">
        <v>15</v>
      </c>
      <c r="F28" s="12" t="s">
        <v>65</v>
      </c>
      <c r="G28" s="12" t="s">
        <v>17</v>
      </c>
      <c r="H28" s="12">
        <v>106.31</v>
      </c>
      <c r="I28" s="12">
        <v>0</v>
      </c>
    </row>
    <row r="29" s="3" customFormat="1" spans="1:9">
      <c r="A29" s="12"/>
      <c r="B29" s="12"/>
      <c r="C29" s="12"/>
      <c r="D29" s="12"/>
      <c r="E29" s="12"/>
      <c r="F29" s="12"/>
      <c r="G29" s="12" t="s">
        <v>25</v>
      </c>
      <c r="H29" s="12">
        <v>1710.04</v>
      </c>
      <c r="I29" s="12">
        <v>0</v>
      </c>
    </row>
    <row r="30" s="3" customFormat="1" spans="1:9">
      <c r="A30" s="12"/>
      <c r="B30" s="12"/>
      <c r="C30" s="12"/>
      <c r="D30" s="12"/>
      <c r="E30" s="12"/>
      <c r="F30" s="12"/>
      <c r="G30" s="12" t="s">
        <v>18</v>
      </c>
      <c r="H30" s="12">
        <v>3037.56</v>
      </c>
      <c r="I30" s="12">
        <v>0</v>
      </c>
    </row>
    <row r="31" s="3" customFormat="1" spans="1:9">
      <c r="A31" s="12"/>
      <c r="B31" s="12"/>
      <c r="C31" s="12"/>
      <c r="D31" s="12"/>
      <c r="E31" s="12"/>
      <c r="F31" s="12"/>
      <c r="G31" s="12" t="s">
        <v>19</v>
      </c>
      <c r="H31" s="12">
        <v>4853.91</v>
      </c>
      <c r="I31" s="12">
        <v>0</v>
      </c>
    </row>
    <row r="32" s="3" customFormat="1" spans="1:9">
      <c r="A32" s="12" t="s">
        <v>66</v>
      </c>
      <c r="B32" s="12" t="s">
        <v>67</v>
      </c>
      <c r="C32" s="12" t="s">
        <v>68</v>
      </c>
      <c r="D32" s="12" t="s">
        <v>69</v>
      </c>
      <c r="E32" s="12" t="s">
        <v>15</v>
      </c>
      <c r="F32" s="12" t="s">
        <v>70</v>
      </c>
      <c r="G32" s="12" t="s">
        <v>17</v>
      </c>
      <c r="H32" s="12">
        <v>821.48</v>
      </c>
      <c r="I32" s="12">
        <v>0</v>
      </c>
    </row>
    <row r="33" s="3" customFormat="1" spans="1:9">
      <c r="A33" s="12"/>
      <c r="B33" s="12"/>
      <c r="C33" s="12"/>
      <c r="D33" s="12"/>
      <c r="E33" s="12"/>
      <c r="F33" s="12"/>
      <c r="G33" s="12" t="s">
        <v>25</v>
      </c>
      <c r="H33" s="12">
        <v>7823.69</v>
      </c>
      <c r="I33" s="12">
        <v>0</v>
      </c>
    </row>
    <row r="34" s="3" customFormat="1" spans="1:9">
      <c r="A34" s="12"/>
      <c r="B34" s="12"/>
      <c r="C34" s="12"/>
      <c r="D34" s="12"/>
      <c r="E34" s="12"/>
      <c r="F34" s="12"/>
      <c r="G34" s="12" t="s">
        <v>19</v>
      </c>
      <c r="H34" s="12">
        <v>8645.17</v>
      </c>
      <c r="I34" s="12">
        <v>0</v>
      </c>
    </row>
    <row r="35" s="3" customFormat="1" spans="1:9">
      <c r="A35" s="12" t="s">
        <v>71</v>
      </c>
      <c r="B35" s="12" t="s">
        <v>72</v>
      </c>
      <c r="C35" s="12" t="s">
        <v>73</v>
      </c>
      <c r="D35" s="12" t="s">
        <v>74</v>
      </c>
      <c r="E35" s="12" t="s">
        <v>15</v>
      </c>
      <c r="F35" s="12" t="s">
        <v>75</v>
      </c>
      <c r="G35" s="12" t="s">
        <v>25</v>
      </c>
      <c r="H35" s="12">
        <v>2730.25</v>
      </c>
      <c r="I35" s="12">
        <v>0</v>
      </c>
    </row>
    <row r="36" s="3" customFormat="1" spans="1:9">
      <c r="A36" s="12"/>
      <c r="B36" s="12"/>
      <c r="C36" s="12"/>
      <c r="D36" s="12"/>
      <c r="E36" s="12"/>
      <c r="F36" s="12"/>
      <c r="G36" s="12" t="s">
        <v>19</v>
      </c>
      <c r="H36" s="12">
        <v>2730.25</v>
      </c>
      <c r="I36" s="12">
        <v>0</v>
      </c>
    </row>
    <row r="37" s="3" customFormat="1" spans="1:9">
      <c r="A37" s="12" t="s">
        <v>76</v>
      </c>
      <c r="B37" s="12" t="s">
        <v>77</v>
      </c>
      <c r="C37" s="12" t="s">
        <v>78</v>
      </c>
      <c r="D37" s="12" t="s">
        <v>79</v>
      </c>
      <c r="E37" s="12" t="s">
        <v>15</v>
      </c>
      <c r="F37" s="13" t="s">
        <v>79</v>
      </c>
      <c r="G37" s="12" t="s">
        <v>18</v>
      </c>
      <c r="H37" s="12">
        <v>12470.3</v>
      </c>
      <c r="I37" s="12">
        <v>0</v>
      </c>
    </row>
    <row r="38" s="3" customFormat="1" spans="1:9">
      <c r="A38" s="12"/>
      <c r="B38" s="12"/>
      <c r="C38" s="12"/>
      <c r="D38" s="12"/>
      <c r="E38" s="12"/>
      <c r="F38" s="13"/>
      <c r="G38" s="12" t="s">
        <v>19</v>
      </c>
      <c r="H38" s="12">
        <v>12470.3</v>
      </c>
      <c r="I38" s="12">
        <v>0</v>
      </c>
    </row>
    <row r="39" s="3" customFormat="1" spans="1:9">
      <c r="A39" s="12" t="s">
        <v>80</v>
      </c>
      <c r="B39" s="12" t="s">
        <v>81</v>
      </c>
      <c r="C39" s="12" t="s">
        <v>82</v>
      </c>
      <c r="D39" s="12" t="s">
        <v>83</v>
      </c>
      <c r="E39" s="12" t="s">
        <v>15</v>
      </c>
      <c r="F39" s="12" t="s">
        <v>84</v>
      </c>
      <c r="G39" s="12" t="s">
        <v>85</v>
      </c>
      <c r="H39" s="12">
        <v>34068.29</v>
      </c>
      <c r="I39" s="12">
        <v>0</v>
      </c>
    </row>
    <row r="40" s="3" customFormat="1" spans="1:9">
      <c r="A40" s="12"/>
      <c r="B40" s="12"/>
      <c r="C40" s="12"/>
      <c r="D40" s="12"/>
      <c r="E40" s="12"/>
      <c r="F40" s="12"/>
      <c r="G40" s="12" t="s">
        <v>19</v>
      </c>
      <c r="H40" s="12">
        <v>34068.29</v>
      </c>
      <c r="I40" s="12">
        <v>0</v>
      </c>
    </row>
    <row r="41" s="3" customFormat="1" spans="1:9">
      <c r="A41" s="12" t="s">
        <v>86</v>
      </c>
      <c r="B41" s="12" t="s">
        <v>87</v>
      </c>
      <c r="C41" s="12" t="s">
        <v>88</v>
      </c>
      <c r="D41" s="12" t="s">
        <v>89</v>
      </c>
      <c r="E41" s="12" t="s">
        <v>15</v>
      </c>
      <c r="F41" s="12" t="s">
        <v>90</v>
      </c>
      <c r="G41" s="12" t="s">
        <v>17</v>
      </c>
      <c r="H41" s="12">
        <v>18908.12</v>
      </c>
      <c r="I41" s="12">
        <v>0</v>
      </c>
    </row>
    <row r="42" s="3" customFormat="1" spans="1:9">
      <c r="A42" s="12"/>
      <c r="B42" s="12"/>
      <c r="C42" s="12"/>
      <c r="D42" s="12"/>
      <c r="E42" s="12"/>
      <c r="F42" s="12"/>
      <c r="G42" s="12" t="s">
        <v>85</v>
      </c>
      <c r="H42" s="12">
        <v>1998</v>
      </c>
      <c r="I42" s="12">
        <v>0</v>
      </c>
    </row>
    <row r="43" s="3" customFormat="1" spans="1:9">
      <c r="A43" s="12"/>
      <c r="B43" s="12"/>
      <c r="C43" s="12"/>
      <c r="D43" s="12"/>
      <c r="E43" s="12"/>
      <c r="F43" s="12"/>
      <c r="G43" s="12" t="s">
        <v>18</v>
      </c>
      <c r="H43" s="12">
        <v>16334.58</v>
      </c>
      <c r="I43" s="12">
        <v>0</v>
      </c>
    </row>
    <row r="44" s="3" customFormat="1" spans="1:9">
      <c r="A44" s="12"/>
      <c r="B44" s="12"/>
      <c r="C44" s="12"/>
      <c r="D44" s="12"/>
      <c r="E44" s="12"/>
      <c r="F44" s="12"/>
      <c r="G44" s="12" t="s">
        <v>19</v>
      </c>
      <c r="H44" s="12">
        <v>37240.7</v>
      </c>
      <c r="I44" s="12">
        <v>0</v>
      </c>
    </row>
    <row r="45" s="3" customFormat="1" spans="1:9">
      <c r="A45" s="12" t="s">
        <v>91</v>
      </c>
      <c r="B45" s="12" t="s">
        <v>92</v>
      </c>
      <c r="C45" s="12" t="s">
        <v>93</v>
      </c>
      <c r="D45" s="12" t="s">
        <v>94</v>
      </c>
      <c r="E45" s="12" t="s">
        <v>15</v>
      </c>
      <c r="F45" s="12" t="s">
        <v>95</v>
      </c>
      <c r="G45" s="12" t="s">
        <v>96</v>
      </c>
      <c r="H45" s="12">
        <v>135080.59</v>
      </c>
      <c r="I45" s="12">
        <v>0</v>
      </c>
    </row>
    <row r="46" s="3" customFormat="1" spans="1:9">
      <c r="A46" s="12"/>
      <c r="B46" s="12"/>
      <c r="C46" s="12"/>
      <c r="D46" s="12"/>
      <c r="E46" s="12"/>
      <c r="F46" s="12"/>
      <c r="G46" s="12" t="s">
        <v>19</v>
      </c>
      <c r="H46" s="12">
        <v>135080.59</v>
      </c>
      <c r="I46" s="12">
        <v>0</v>
      </c>
    </row>
    <row r="47" s="3" customFormat="1" spans="1:9">
      <c r="A47" s="12" t="s">
        <v>97</v>
      </c>
      <c r="B47" s="12" t="s">
        <v>98</v>
      </c>
      <c r="C47" s="12" t="s">
        <v>99</v>
      </c>
      <c r="D47" s="12" t="s">
        <v>100</v>
      </c>
      <c r="E47" s="12" t="s">
        <v>15</v>
      </c>
      <c r="F47" s="12" t="s">
        <v>101</v>
      </c>
      <c r="G47" s="12" t="s">
        <v>85</v>
      </c>
      <c r="H47" s="12">
        <v>339994.33</v>
      </c>
      <c r="I47" s="12">
        <v>0</v>
      </c>
    </row>
    <row r="48" s="3" customFormat="1" spans="1:9">
      <c r="A48" s="12"/>
      <c r="B48" s="12"/>
      <c r="C48" s="12"/>
      <c r="D48" s="12"/>
      <c r="E48" s="12"/>
      <c r="F48" s="12"/>
      <c r="G48" s="12" t="s">
        <v>19</v>
      </c>
      <c r="H48" s="12">
        <v>339994.33</v>
      </c>
      <c r="I48" s="12">
        <v>0</v>
      </c>
    </row>
    <row r="49" s="3" customFormat="1" spans="1:9">
      <c r="A49" s="12" t="s">
        <v>102</v>
      </c>
      <c r="B49" s="12" t="s">
        <v>103</v>
      </c>
      <c r="C49" s="12" t="s">
        <v>104</v>
      </c>
      <c r="D49" s="12" t="s">
        <v>105</v>
      </c>
      <c r="E49" s="12" t="s">
        <v>15</v>
      </c>
      <c r="F49" s="12" t="s">
        <v>106</v>
      </c>
      <c r="G49" s="12" t="s">
        <v>107</v>
      </c>
      <c r="H49" s="12">
        <v>46</v>
      </c>
      <c r="I49" s="12">
        <v>0</v>
      </c>
    </row>
    <row r="50" s="3" customFormat="1" spans="1:9">
      <c r="A50" s="12"/>
      <c r="B50" s="12"/>
      <c r="C50" s="12"/>
      <c r="D50" s="12"/>
      <c r="E50" s="12"/>
      <c r="F50" s="12"/>
      <c r="G50" s="12" t="s">
        <v>19</v>
      </c>
      <c r="H50" s="12">
        <v>46</v>
      </c>
      <c r="I50" s="12">
        <v>0</v>
      </c>
    </row>
    <row r="51" s="3" customFormat="1" spans="1:9">
      <c r="A51" s="12" t="s">
        <v>108</v>
      </c>
      <c r="B51" s="12" t="s">
        <v>109</v>
      </c>
      <c r="C51" s="12" t="s">
        <v>110</v>
      </c>
      <c r="D51" s="12" t="s">
        <v>111</v>
      </c>
      <c r="E51" s="12" t="s">
        <v>15</v>
      </c>
      <c r="F51" s="12" t="s">
        <v>112</v>
      </c>
      <c r="G51" s="12" t="s">
        <v>17</v>
      </c>
      <c r="H51" s="12">
        <v>19305.55</v>
      </c>
      <c r="I51" s="12">
        <v>0</v>
      </c>
    </row>
    <row r="52" s="3" customFormat="1" spans="1:9">
      <c r="A52" s="12"/>
      <c r="B52" s="12"/>
      <c r="C52" s="12"/>
      <c r="D52" s="12"/>
      <c r="E52" s="12"/>
      <c r="F52" s="12"/>
      <c r="G52" s="12" t="s">
        <v>85</v>
      </c>
      <c r="H52" s="12">
        <v>36215.75</v>
      </c>
      <c r="I52" s="12">
        <v>0</v>
      </c>
    </row>
    <row r="53" s="3" customFormat="1" spans="1:9">
      <c r="A53" s="12"/>
      <c r="B53" s="12"/>
      <c r="C53" s="12"/>
      <c r="D53" s="12"/>
      <c r="E53" s="12"/>
      <c r="F53" s="12"/>
      <c r="G53" s="12" t="s">
        <v>113</v>
      </c>
      <c r="H53" s="12">
        <v>56891.64</v>
      </c>
      <c r="I53" s="12">
        <v>0</v>
      </c>
    </row>
    <row r="54" s="3" customFormat="1" spans="1:9">
      <c r="A54" s="12"/>
      <c r="B54" s="12"/>
      <c r="C54" s="12"/>
      <c r="D54" s="12"/>
      <c r="E54" s="12"/>
      <c r="F54" s="12"/>
      <c r="G54" s="12" t="s">
        <v>114</v>
      </c>
      <c r="H54" s="12">
        <v>156039.15</v>
      </c>
      <c r="I54" s="12">
        <v>0</v>
      </c>
    </row>
    <row r="55" s="3" customFormat="1" spans="1:9">
      <c r="A55" s="12"/>
      <c r="B55" s="12"/>
      <c r="C55" s="12"/>
      <c r="D55" s="12"/>
      <c r="E55" s="12"/>
      <c r="F55" s="12"/>
      <c r="G55" s="12" t="s">
        <v>19</v>
      </c>
      <c r="H55" s="12">
        <v>268452.09</v>
      </c>
      <c r="I55" s="12">
        <v>0</v>
      </c>
    </row>
    <row r="56" s="3" customFormat="1" spans="1:9">
      <c r="A56" s="12" t="s">
        <v>115</v>
      </c>
      <c r="B56" s="12" t="s">
        <v>116</v>
      </c>
      <c r="C56" s="12" t="s">
        <v>117</v>
      </c>
      <c r="D56" s="12" t="s">
        <v>118</v>
      </c>
      <c r="E56" s="12" t="s">
        <v>15</v>
      </c>
      <c r="F56" s="12" t="s">
        <v>119</v>
      </c>
      <c r="G56" s="12" t="s">
        <v>18</v>
      </c>
      <c r="H56" s="12">
        <v>938259.16</v>
      </c>
      <c r="I56" s="12">
        <v>0</v>
      </c>
    </row>
    <row r="57" s="3" customFormat="1" spans="1:9">
      <c r="A57" s="12"/>
      <c r="B57" s="12"/>
      <c r="C57" s="12"/>
      <c r="D57" s="12"/>
      <c r="E57" s="12"/>
      <c r="F57" s="12"/>
      <c r="G57" s="12" t="s">
        <v>19</v>
      </c>
      <c r="H57" s="12">
        <v>938259.16</v>
      </c>
      <c r="I57" s="12">
        <v>0</v>
      </c>
    </row>
    <row r="58" s="3" customFormat="1" spans="1:9">
      <c r="A58" s="12" t="s">
        <v>120</v>
      </c>
      <c r="B58" s="12" t="s">
        <v>121</v>
      </c>
      <c r="C58" s="12" t="s">
        <v>122</v>
      </c>
      <c r="D58" s="12" t="s">
        <v>123</v>
      </c>
      <c r="E58" s="12" t="s">
        <v>15</v>
      </c>
      <c r="F58" s="12" t="s">
        <v>124</v>
      </c>
      <c r="G58" s="12" t="s">
        <v>85</v>
      </c>
      <c r="H58" s="12">
        <v>590632</v>
      </c>
      <c r="I58" s="12">
        <v>0</v>
      </c>
    </row>
    <row r="59" s="3" customFormat="1" spans="1:9">
      <c r="A59" s="12"/>
      <c r="B59" s="12"/>
      <c r="C59" s="12"/>
      <c r="D59" s="12"/>
      <c r="E59" s="12"/>
      <c r="F59" s="12"/>
      <c r="G59" s="12" t="s">
        <v>113</v>
      </c>
      <c r="H59" s="12">
        <v>3372.54</v>
      </c>
      <c r="I59" s="12">
        <v>0</v>
      </c>
    </row>
    <row r="60" s="3" customFormat="1" spans="1:9">
      <c r="A60" s="12"/>
      <c r="B60" s="12"/>
      <c r="C60" s="12"/>
      <c r="D60" s="12"/>
      <c r="E60" s="12"/>
      <c r="F60" s="12"/>
      <c r="G60" s="12" t="s">
        <v>107</v>
      </c>
      <c r="H60" s="12">
        <v>75</v>
      </c>
      <c r="I60" s="12">
        <v>0</v>
      </c>
    </row>
    <row r="61" s="3" customFormat="1" spans="1:9">
      <c r="A61" s="12"/>
      <c r="B61" s="12"/>
      <c r="C61" s="12"/>
      <c r="D61" s="12"/>
      <c r="E61" s="12"/>
      <c r="F61" s="12"/>
      <c r="G61" s="12" t="s">
        <v>19</v>
      </c>
      <c r="H61" s="12">
        <v>594079.54</v>
      </c>
      <c r="I61" s="12">
        <v>0</v>
      </c>
    </row>
    <row r="62" s="3" customFormat="1" spans="1:9">
      <c r="A62" s="12" t="s">
        <v>125</v>
      </c>
      <c r="B62" s="12" t="s">
        <v>126</v>
      </c>
      <c r="C62" s="12" t="s">
        <v>127</v>
      </c>
      <c r="D62" s="12" t="s">
        <v>128</v>
      </c>
      <c r="E62" s="12" t="s">
        <v>15</v>
      </c>
      <c r="F62" s="12" t="s">
        <v>129</v>
      </c>
      <c r="G62" s="12" t="s">
        <v>85</v>
      </c>
      <c r="H62" s="12">
        <v>834350</v>
      </c>
      <c r="I62" s="12">
        <v>0</v>
      </c>
    </row>
    <row r="63" s="3" customFormat="1" spans="1:9">
      <c r="A63" s="12"/>
      <c r="B63" s="12"/>
      <c r="C63" s="12"/>
      <c r="D63" s="12"/>
      <c r="E63" s="12"/>
      <c r="F63" s="12"/>
      <c r="G63" s="12" t="s">
        <v>107</v>
      </c>
      <c r="H63" s="12">
        <v>101190</v>
      </c>
      <c r="I63" s="12">
        <v>0</v>
      </c>
    </row>
    <row r="64" s="3" customFormat="1" spans="1:9">
      <c r="A64" s="12"/>
      <c r="B64" s="12"/>
      <c r="C64" s="12"/>
      <c r="D64" s="12"/>
      <c r="E64" s="12"/>
      <c r="F64" s="12"/>
      <c r="G64" s="12" t="s">
        <v>19</v>
      </c>
      <c r="H64" s="12">
        <v>935540</v>
      </c>
      <c r="I64" s="12">
        <v>0</v>
      </c>
    </row>
    <row r="65" s="3" customFormat="1" spans="1:9">
      <c r="A65" s="12" t="s">
        <v>130</v>
      </c>
      <c r="B65" s="12" t="s">
        <v>131</v>
      </c>
      <c r="C65" s="12" t="s">
        <v>132</v>
      </c>
      <c r="D65" s="12" t="s">
        <v>133</v>
      </c>
      <c r="E65" s="12" t="s">
        <v>15</v>
      </c>
      <c r="F65" s="12" t="s">
        <v>134</v>
      </c>
      <c r="G65" s="12" t="s">
        <v>17</v>
      </c>
      <c r="H65" s="12">
        <v>79762.55</v>
      </c>
      <c r="I65" s="12">
        <v>0</v>
      </c>
    </row>
    <row r="66" s="3" customFormat="1" spans="1:9">
      <c r="A66" s="12"/>
      <c r="B66" s="12"/>
      <c r="C66" s="12"/>
      <c r="D66" s="12"/>
      <c r="E66" s="12"/>
      <c r="F66" s="12"/>
      <c r="G66" s="12" t="s">
        <v>85</v>
      </c>
      <c r="H66" s="12">
        <v>251500</v>
      </c>
      <c r="I66" s="12">
        <v>0</v>
      </c>
    </row>
    <row r="67" s="3" customFormat="1" spans="1:9">
      <c r="A67" s="12"/>
      <c r="B67" s="12"/>
      <c r="C67" s="12"/>
      <c r="D67" s="12"/>
      <c r="E67" s="12"/>
      <c r="F67" s="12"/>
      <c r="G67" s="12" t="s">
        <v>113</v>
      </c>
      <c r="H67" s="12">
        <v>38761.82</v>
      </c>
      <c r="I67" s="12">
        <v>0</v>
      </c>
    </row>
    <row r="68" s="3" customFormat="1" spans="1:9">
      <c r="A68" s="12"/>
      <c r="B68" s="12"/>
      <c r="C68" s="12"/>
      <c r="D68" s="12"/>
      <c r="E68" s="12"/>
      <c r="F68" s="12"/>
      <c r="G68" s="12" t="s">
        <v>107</v>
      </c>
      <c r="H68" s="12">
        <v>2899.44</v>
      </c>
      <c r="I68" s="12">
        <v>0</v>
      </c>
    </row>
    <row r="69" s="3" customFormat="1" spans="1:9">
      <c r="A69" s="12"/>
      <c r="B69" s="12"/>
      <c r="C69" s="12"/>
      <c r="D69" s="12"/>
      <c r="E69" s="12"/>
      <c r="F69" s="12"/>
      <c r="G69" s="12" t="s">
        <v>18</v>
      </c>
      <c r="H69" s="12">
        <v>708493.4</v>
      </c>
      <c r="I69" s="12">
        <v>0</v>
      </c>
    </row>
    <row r="70" s="3" customFormat="1" spans="1:9">
      <c r="A70" s="12"/>
      <c r="B70" s="12"/>
      <c r="C70" s="12"/>
      <c r="D70" s="12"/>
      <c r="E70" s="12"/>
      <c r="F70" s="12"/>
      <c r="G70" s="12" t="s">
        <v>19</v>
      </c>
      <c r="H70" s="12">
        <v>1081417.21</v>
      </c>
      <c r="I70" s="12">
        <v>0</v>
      </c>
    </row>
    <row r="71" s="3" customFormat="1" spans="1:9">
      <c r="A71" s="12" t="s">
        <v>135</v>
      </c>
      <c r="B71" s="12" t="s">
        <v>136</v>
      </c>
      <c r="C71" s="12" t="s">
        <v>137</v>
      </c>
      <c r="D71" s="12" t="s">
        <v>138</v>
      </c>
      <c r="E71" s="12" t="s">
        <v>15</v>
      </c>
      <c r="F71" s="12" t="s">
        <v>139</v>
      </c>
      <c r="G71" s="12" t="s">
        <v>85</v>
      </c>
      <c r="H71" s="12">
        <v>154820</v>
      </c>
      <c r="I71" s="12">
        <v>0</v>
      </c>
    </row>
    <row r="72" s="3" customFormat="1" spans="1:9">
      <c r="A72" s="12"/>
      <c r="B72" s="12"/>
      <c r="C72" s="12"/>
      <c r="D72" s="12"/>
      <c r="E72" s="12"/>
      <c r="F72" s="12"/>
      <c r="G72" s="12" t="s">
        <v>113</v>
      </c>
      <c r="H72" s="12">
        <v>24771.96</v>
      </c>
      <c r="I72" s="12">
        <v>0</v>
      </c>
    </row>
    <row r="73" s="3" customFormat="1" spans="1:9">
      <c r="A73" s="12"/>
      <c r="B73" s="12"/>
      <c r="C73" s="12"/>
      <c r="D73" s="12"/>
      <c r="E73" s="12"/>
      <c r="F73" s="12"/>
      <c r="G73" s="12" t="s">
        <v>19</v>
      </c>
      <c r="H73" s="12">
        <v>179591.96</v>
      </c>
      <c r="I73" s="12">
        <v>0</v>
      </c>
    </row>
    <row r="74" s="3" customFormat="1" spans="1:9">
      <c r="A74" s="12" t="s">
        <v>140</v>
      </c>
      <c r="B74" s="12" t="s">
        <v>141</v>
      </c>
      <c r="C74" s="12" t="s">
        <v>142</v>
      </c>
      <c r="D74" s="12" t="s">
        <v>143</v>
      </c>
      <c r="E74" s="12" t="s">
        <v>15</v>
      </c>
      <c r="F74" s="12" t="s">
        <v>144</v>
      </c>
      <c r="G74" s="12" t="s">
        <v>17</v>
      </c>
      <c r="H74" s="12">
        <v>451.25</v>
      </c>
      <c r="I74" s="12">
        <v>451.25</v>
      </c>
    </row>
    <row r="75" s="3" customFormat="1" spans="1:9">
      <c r="A75" s="12"/>
      <c r="B75" s="12"/>
      <c r="C75" s="12"/>
      <c r="D75" s="12"/>
      <c r="E75" s="12"/>
      <c r="F75" s="12"/>
      <c r="G75" s="12" t="s">
        <v>107</v>
      </c>
      <c r="H75" s="12">
        <v>195.7</v>
      </c>
      <c r="I75" s="12">
        <v>195.7</v>
      </c>
    </row>
    <row r="76" s="3" customFormat="1" spans="1:9">
      <c r="A76" s="12"/>
      <c r="B76" s="12"/>
      <c r="C76" s="12"/>
      <c r="D76" s="12"/>
      <c r="E76" s="12"/>
      <c r="F76" s="12"/>
      <c r="G76" s="12" t="s">
        <v>18</v>
      </c>
      <c r="H76" s="12">
        <v>12892.87</v>
      </c>
      <c r="I76" s="12">
        <v>12892.87</v>
      </c>
    </row>
    <row r="77" s="3" customFormat="1" spans="1:9">
      <c r="A77" s="12"/>
      <c r="B77" s="12"/>
      <c r="C77" s="12"/>
      <c r="D77" s="12"/>
      <c r="E77" s="12"/>
      <c r="F77" s="12"/>
      <c r="G77" s="12" t="s">
        <v>19</v>
      </c>
      <c r="H77" s="12">
        <v>13539.82</v>
      </c>
      <c r="I77" s="12">
        <v>13539.82</v>
      </c>
    </row>
    <row r="78" s="3" customFormat="1" spans="1:9">
      <c r="A78" s="12" t="s">
        <v>145</v>
      </c>
      <c r="B78" s="12" t="s">
        <v>146</v>
      </c>
      <c r="C78" s="12" t="s">
        <v>147</v>
      </c>
      <c r="D78" s="12" t="s">
        <v>148</v>
      </c>
      <c r="E78" s="12" t="s">
        <v>15</v>
      </c>
      <c r="F78" s="12" t="s">
        <v>149</v>
      </c>
      <c r="G78" s="12" t="s">
        <v>96</v>
      </c>
      <c r="H78" s="12">
        <v>105995.51</v>
      </c>
      <c r="I78" s="12">
        <v>0</v>
      </c>
    </row>
    <row r="79" s="3" customFormat="1" spans="1:9">
      <c r="A79" s="12"/>
      <c r="B79" s="12"/>
      <c r="C79" s="12"/>
      <c r="D79" s="12"/>
      <c r="E79" s="12"/>
      <c r="F79" s="12"/>
      <c r="G79" s="12" t="s">
        <v>19</v>
      </c>
      <c r="H79" s="12">
        <v>105995.51</v>
      </c>
      <c r="I79" s="12">
        <v>0</v>
      </c>
    </row>
    <row r="80" s="3" customFormat="1" spans="1:9">
      <c r="A80" s="12" t="s">
        <v>150</v>
      </c>
      <c r="B80" s="12" t="s">
        <v>151</v>
      </c>
      <c r="C80" s="12" t="s">
        <v>152</v>
      </c>
      <c r="D80" s="12" t="s">
        <v>153</v>
      </c>
      <c r="E80" s="12" t="s">
        <v>15</v>
      </c>
      <c r="F80" s="12" t="s">
        <v>154</v>
      </c>
      <c r="G80" s="12" t="s">
        <v>85</v>
      </c>
      <c r="H80" s="12">
        <v>164397</v>
      </c>
      <c r="I80" s="12">
        <v>0</v>
      </c>
    </row>
    <row r="81" s="3" customFormat="1" spans="1:9">
      <c r="A81" s="12"/>
      <c r="B81" s="12"/>
      <c r="C81" s="12"/>
      <c r="D81" s="12"/>
      <c r="E81" s="12"/>
      <c r="F81" s="12"/>
      <c r="G81" s="12" t="s">
        <v>113</v>
      </c>
      <c r="H81" s="12">
        <v>30351.33</v>
      </c>
      <c r="I81" s="12">
        <v>0</v>
      </c>
    </row>
    <row r="82" s="3" customFormat="1" spans="1:9">
      <c r="A82" s="12"/>
      <c r="B82" s="12"/>
      <c r="C82" s="12"/>
      <c r="D82" s="12"/>
      <c r="E82" s="12"/>
      <c r="F82" s="12"/>
      <c r="G82" s="12" t="s">
        <v>19</v>
      </c>
      <c r="H82" s="12">
        <v>194748.33</v>
      </c>
      <c r="I82" s="12">
        <v>0</v>
      </c>
    </row>
    <row r="83" s="3" customFormat="1" spans="1:9">
      <c r="A83" s="12" t="s">
        <v>155</v>
      </c>
      <c r="B83" s="12" t="s">
        <v>156</v>
      </c>
      <c r="C83" s="12" t="s">
        <v>157</v>
      </c>
      <c r="D83" s="12" t="s">
        <v>158</v>
      </c>
      <c r="E83" s="12" t="s">
        <v>15</v>
      </c>
      <c r="F83" s="12" t="s">
        <v>159</v>
      </c>
      <c r="G83" s="12" t="s">
        <v>17</v>
      </c>
      <c r="H83" s="12">
        <v>3609.39</v>
      </c>
      <c r="I83" s="12">
        <v>0</v>
      </c>
    </row>
    <row r="84" s="3" customFormat="1" spans="1:9">
      <c r="A84" s="12"/>
      <c r="B84" s="12"/>
      <c r="C84" s="12"/>
      <c r="D84" s="12"/>
      <c r="E84" s="12"/>
      <c r="F84" s="12"/>
      <c r="G84" s="12" t="s">
        <v>107</v>
      </c>
      <c r="H84" s="12">
        <v>273.9</v>
      </c>
      <c r="I84" s="12">
        <v>0</v>
      </c>
    </row>
    <row r="85" s="3" customFormat="1" spans="1:9">
      <c r="A85" s="12"/>
      <c r="B85" s="12"/>
      <c r="C85" s="12"/>
      <c r="D85" s="12"/>
      <c r="E85" s="12"/>
      <c r="F85" s="12"/>
      <c r="G85" s="12" t="s">
        <v>18</v>
      </c>
      <c r="H85" s="12">
        <v>38238.91</v>
      </c>
      <c r="I85" s="12">
        <v>0</v>
      </c>
    </row>
    <row r="86" s="3" customFormat="1" spans="1:9">
      <c r="A86" s="12"/>
      <c r="B86" s="12"/>
      <c r="C86" s="12"/>
      <c r="D86" s="12"/>
      <c r="E86" s="12"/>
      <c r="F86" s="12"/>
      <c r="G86" s="12" t="s">
        <v>19</v>
      </c>
      <c r="H86" s="12">
        <v>42122.2</v>
      </c>
      <c r="I86" s="12">
        <v>0</v>
      </c>
    </row>
    <row r="87" s="3" customFormat="1" spans="1:9">
      <c r="A87" s="12" t="s">
        <v>160</v>
      </c>
      <c r="B87" s="12" t="s">
        <v>161</v>
      </c>
      <c r="C87" s="12" t="s">
        <v>162</v>
      </c>
      <c r="D87" s="12" t="s">
        <v>163</v>
      </c>
      <c r="E87" s="12" t="s">
        <v>15</v>
      </c>
      <c r="F87" s="12" t="s">
        <v>164</v>
      </c>
      <c r="G87" s="12" t="s">
        <v>17</v>
      </c>
      <c r="H87" s="12">
        <v>464.35</v>
      </c>
      <c r="I87" s="12">
        <v>0</v>
      </c>
    </row>
    <row r="88" s="3" customFormat="1" spans="1:9">
      <c r="A88" s="12"/>
      <c r="B88" s="12"/>
      <c r="C88" s="12"/>
      <c r="D88" s="12"/>
      <c r="E88" s="12"/>
      <c r="F88" s="12"/>
      <c r="G88" s="12" t="s">
        <v>107</v>
      </c>
      <c r="H88" s="12">
        <v>243</v>
      </c>
      <c r="I88" s="12">
        <v>0</v>
      </c>
    </row>
    <row r="89" s="3" customFormat="1" spans="1:9">
      <c r="A89" s="12"/>
      <c r="B89" s="12"/>
      <c r="C89" s="12"/>
      <c r="D89" s="12"/>
      <c r="E89" s="12"/>
      <c r="F89" s="12"/>
      <c r="G89" s="12" t="s">
        <v>18</v>
      </c>
      <c r="H89" s="12">
        <v>13267.33</v>
      </c>
      <c r="I89" s="12">
        <v>0</v>
      </c>
    </row>
    <row r="90" s="3" customFormat="1" spans="1:9">
      <c r="A90" s="12"/>
      <c r="B90" s="12"/>
      <c r="C90" s="12"/>
      <c r="D90" s="12"/>
      <c r="E90" s="12"/>
      <c r="F90" s="12"/>
      <c r="G90" s="12" t="s">
        <v>19</v>
      </c>
      <c r="H90" s="12">
        <v>13974.68</v>
      </c>
      <c r="I90" s="12">
        <v>0</v>
      </c>
    </row>
    <row r="91" s="3" customFormat="1" spans="1:9">
      <c r="A91" s="12" t="s">
        <v>165</v>
      </c>
      <c r="B91" s="12" t="s">
        <v>166</v>
      </c>
      <c r="C91" s="12" t="s">
        <v>167</v>
      </c>
      <c r="D91" s="12" t="s">
        <v>168</v>
      </c>
      <c r="E91" s="12" t="s">
        <v>15</v>
      </c>
      <c r="F91" s="12" t="s">
        <v>169</v>
      </c>
      <c r="G91" s="12" t="s">
        <v>17</v>
      </c>
      <c r="H91" s="12">
        <v>7226.27</v>
      </c>
      <c r="I91" s="12">
        <v>11.45</v>
      </c>
    </row>
    <row r="92" s="3" customFormat="1" spans="1:9">
      <c r="A92" s="12"/>
      <c r="B92" s="12"/>
      <c r="C92" s="12"/>
      <c r="D92" s="12"/>
      <c r="E92" s="12"/>
      <c r="F92" s="12"/>
      <c r="G92" s="12" t="s">
        <v>19</v>
      </c>
      <c r="H92" s="12">
        <v>7226.27</v>
      </c>
      <c r="I92" s="12">
        <v>11.45</v>
      </c>
    </row>
    <row r="93" s="3" customFormat="1" spans="1:9">
      <c r="A93" s="12" t="s">
        <v>170</v>
      </c>
      <c r="B93" s="12" t="s">
        <v>171</v>
      </c>
      <c r="C93" s="12" t="s">
        <v>58</v>
      </c>
      <c r="D93" s="12" t="s">
        <v>59</v>
      </c>
      <c r="E93" s="12" t="s">
        <v>15</v>
      </c>
      <c r="F93" s="12" t="s">
        <v>172</v>
      </c>
      <c r="G93" s="12" t="s">
        <v>17</v>
      </c>
      <c r="H93" s="12">
        <v>953.94</v>
      </c>
      <c r="I93" s="12">
        <v>0</v>
      </c>
    </row>
    <row r="94" s="3" customFormat="1" spans="1:9">
      <c r="A94" s="12"/>
      <c r="B94" s="12"/>
      <c r="C94" s="12"/>
      <c r="D94" s="12"/>
      <c r="E94" s="12"/>
      <c r="F94" s="12"/>
      <c r="G94" s="12" t="s">
        <v>96</v>
      </c>
      <c r="H94" s="12">
        <v>7.91</v>
      </c>
      <c r="I94" s="12">
        <v>0</v>
      </c>
    </row>
    <row r="95" s="3" customFormat="1" spans="1:9">
      <c r="A95" s="12"/>
      <c r="B95" s="12"/>
      <c r="C95" s="12"/>
      <c r="D95" s="12"/>
      <c r="E95" s="12"/>
      <c r="F95" s="12"/>
      <c r="G95" s="12" t="s">
        <v>18</v>
      </c>
      <c r="H95" s="12">
        <v>27255.48</v>
      </c>
      <c r="I95" s="12">
        <v>0</v>
      </c>
    </row>
    <row r="96" s="3" customFormat="1" spans="1:9">
      <c r="A96" s="12"/>
      <c r="B96" s="12"/>
      <c r="C96" s="12"/>
      <c r="D96" s="12"/>
      <c r="E96" s="12"/>
      <c r="F96" s="12"/>
      <c r="G96" s="12" t="s">
        <v>19</v>
      </c>
      <c r="H96" s="12">
        <v>28217.33</v>
      </c>
      <c r="I96" s="12">
        <v>0</v>
      </c>
    </row>
    <row r="97" s="3" customFormat="1" spans="1:9">
      <c r="A97" s="12" t="s">
        <v>173</v>
      </c>
      <c r="B97" s="12" t="s">
        <v>174</v>
      </c>
      <c r="C97" s="12" t="s">
        <v>175</v>
      </c>
      <c r="D97" s="12" t="s">
        <v>176</v>
      </c>
      <c r="E97" s="12" t="s">
        <v>15</v>
      </c>
      <c r="F97" s="12" t="s">
        <v>177</v>
      </c>
      <c r="G97" s="12" t="s">
        <v>17</v>
      </c>
      <c r="H97" s="12">
        <v>1517.19</v>
      </c>
      <c r="I97" s="12">
        <v>1517.19</v>
      </c>
    </row>
    <row r="98" s="3" customFormat="1" spans="1:9">
      <c r="A98" s="12"/>
      <c r="B98" s="12"/>
      <c r="C98" s="12"/>
      <c r="D98" s="12"/>
      <c r="E98" s="12"/>
      <c r="F98" s="12"/>
      <c r="G98" s="12" t="s">
        <v>18</v>
      </c>
      <c r="H98" s="12">
        <v>43348.39</v>
      </c>
      <c r="I98" s="12">
        <v>43348.39</v>
      </c>
    </row>
    <row r="99" s="3" customFormat="1" spans="1:9">
      <c r="A99" s="12"/>
      <c r="B99" s="12"/>
      <c r="C99" s="12"/>
      <c r="D99" s="12"/>
      <c r="E99" s="12"/>
      <c r="F99" s="12"/>
      <c r="G99" s="12" t="s">
        <v>19</v>
      </c>
      <c r="H99" s="12">
        <v>44865.58</v>
      </c>
      <c r="I99" s="12">
        <v>44865.58</v>
      </c>
    </row>
    <row r="100" s="3" customFormat="1" spans="1:9">
      <c r="A100" s="12" t="s">
        <v>178</v>
      </c>
      <c r="B100" s="12" t="s">
        <v>179</v>
      </c>
      <c r="C100" s="12" t="s">
        <v>180</v>
      </c>
      <c r="D100" s="12" t="s">
        <v>181</v>
      </c>
      <c r="E100" s="12" t="s">
        <v>15</v>
      </c>
      <c r="F100" s="12" t="s">
        <v>182</v>
      </c>
      <c r="G100" s="12" t="s">
        <v>96</v>
      </c>
      <c r="H100" s="12">
        <v>582.03</v>
      </c>
      <c r="I100" s="12">
        <v>0</v>
      </c>
    </row>
    <row r="101" s="3" customFormat="1" spans="1:9">
      <c r="A101" s="12"/>
      <c r="B101" s="12"/>
      <c r="C101" s="12"/>
      <c r="D101" s="12"/>
      <c r="E101" s="12"/>
      <c r="F101" s="12"/>
      <c r="G101" s="12" t="s">
        <v>19</v>
      </c>
      <c r="H101" s="12">
        <v>582.03</v>
      </c>
      <c r="I101" s="12">
        <v>0</v>
      </c>
    </row>
    <row r="102" s="3" customFormat="1" spans="1:9">
      <c r="A102" s="12" t="s">
        <v>183</v>
      </c>
      <c r="B102" s="12" t="s">
        <v>184</v>
      </c>
      <c r="C102" s="12" t="s">
        <v>185</v>
      </c>
      <c r="D102" s="12" t="s">
        <v>186</v>
      </c>
      <c r="E102" s="12" t="s">
        <v>15</v>
      </c>
      <c r="F102" s="12" t="s">
        <v>187</v>
      </c>
      <c r="G102" s="12" t="s">
        <v>17</v>
      </c>
      <c r="H102" s="12">
        <v>4188.69</v>
      </c>
      <c r="I102" s="12">
        <v>0</v>
      </c>
    </row>
    <row r="103" s="3" customFormat="1" spans="1:9">
      <c r="A103" s="12"/>
      <c r="B103" s="12"/>
      <c r="C103" s="12"/>
      <c r="D103" s="12"/>
      <c r="E103" s="12"/>
      <c r="F103" s="12"/>
      <c r="G103" s="12" t="s">
        <v>107</v>
      </c>
      <c r="H103" s="12">
        <v>550.9</v>
      </c>
      <c r="I103" s="12">
        <v>0</v>
      </c>
    </row>
    <row r="104" s="3" customFormat="1" spans="1:9">
      <c r="A104" s="12"/>
      <c r="B104" s="12"/>
      <c r="C104" s="12"/>
      <c r="D104" s="12"/>
      <c r="E104" s="12"/>
      <c r="F104" s="12"/>
      <c r="G104" s="12" t="s">
        <v>18</v>
      </c>
      <c r="H104" s="12">
        <v>59838.36</v>
      </c>
      <c r="I104" s="12">
        <v>0</v>
      </c>
    </row>
    <row r="105" s="3" customFormat="1" spans="1:9">
      <c r="A105" s="12"/>
      <c r="B105" s="12"/>
      <c r="C105" s="12"/>
      <c r="D105" s="12"/>
      <c r="E105" s="12"/>
      <c r="F105" s="12"/>
      <c r="G105" s="12" t="s">
        <v>19</v>
      </c>
      <c r="H105" s="12">
        <v>64577.95</v>
      </c>
      <c r="I105" s="12">
        <v>0</v>
      </c>
    </row>
    <row r="106" s="3" customFormat="1" spans="1:9">
      <c r="A106" s="12" t="s">
        <v>188</v>
      </c>
      <c r="B106" s="12" t="s">
        <v>189</v>
      </c>
      <c r="C106" s="12" t="s">
        <v>190</v>
      </c>
      <c r="D106" s="12" t="s">
        <v>191</v>
      </c>
      <c r="E106" s="12" t="s">
        <v>15</v>
      </c>
      <c r="F106" s="12" t="s">
        <v>192</v>
      </c>
      <c r="G106" s="12" t="s">
        <v>107</v>
      </c>
      <c r="H106" s="12">
        <v>2724.7</v>
      </c>
      <c r="I106" s="12">
        <v>0</v>
      </c>
    </row>
    <row r="107" s="3" customFormat="1" spans="1:9">
      <c r="A107" s="12"/>
      <c r="B107" s="12"/>
      <c r="C107" s="12"/>
      <c r="D107" s="12"/>
      <c r="E107" s="12"/>
      <c r="F107" s="12"/>
      <c r="G107" s="12" t="s">
        <v>19</v>
      </c>
      <c r="H107" s="12">
        <v>2724.7</v>
      </c>
      <c r="I107" s="12">
        <v>0</v>
      </c>
    </row>
    <row r="108" s="3" customFormat="1" spans="1:9">
      <c r="A108" s="12" t="s">
        <v>193</v>
      </c>
      <c r="B108" s="12" t="s">
        <v>194</v>
      </c>
      <c r="C108" s="12" t="s">
        <v>195</v>
      </c>
      <c r="D108" s="12" t="s">
        <v>196</v>
      </c>
      <c r="E108" s="12" t="s">
        <v>15</v>
      </c>
      <c r="F108" s="12" t="s">
        <v>197</v>
      </c>
      <c r="G108" s="12" t="s">
        <v>17</v>
      </c>
      <c r="H108" s="12">
        <v>27416.88</v>
      </c>
      <c r="I108" s="12">
        <v>0</v>
      </c>
    </row>
    <row r="109" s="3" customFormat="1" spans="1:9">
      <c r="A109" s="12"/>
      <c r="B109" s="12"/>
      <c r="C109" s="12"/>
      <c r="D109" s="12"/>
      <c r="E109" s="12"/>
      <c r="F109" s="12"/>
      <c r="G109" s="12" t="s">
        <v>107</v>
      </c>
      <c r="H109" s="12">
        <v>4736.5</v>
      </c>
      <c r="I109" s="12">
        <v>0</v>
      </c>
    </row>
    <row r="110" s="3" customFormat="1" spans="1:9">
      <c r="A110" s="12"/>
      <c r="B110" s="12"/>
      <c r="C110" s="12"/>
      <c r="D110" s="12"/>
      <c r="E110" s="12"/>
      <c r="F110" s="12"/>
      <c r="G110" s="12" t="s">
        <v>18</v>
      </c>
      <c r="H110" s="12">
        <v>224877.34</v>
      </c>
      <c r="I110" s="12">
        <v>0</v>
      </c>
    </row>
    <row r="111" s="3" customFormat="1" spans="1:9">
      <c r="A111" s="12"/>
      <c r="B111" s="12"/>
      <c r="C111" s="12"/>
      <c r="D111" s="12"/>
      <c r="E111" s="12"/>
      <c r="F111" s="12"/>
      <c r="G111" s="12" t="s">
        <v>19</v>
      </c>
      <c r="H111" s="12">
        <v>257030.72</v>
      </c>
      <c r="I111" s="12">
        <v>0</v>
      </c>
    </row>
    <row r="112" s="3" customFormat="1" spans="1:9">
      <c r="A112" s="12" t="s">
        <v>198</v>
      </c>
      <c r="B112" s="12" t="s">
        <v>199</v>
      </c>
      <c r="C112" s="12" t="s">
        <v>200</v>
      </c>
      <c r="D112" s="12" t="s">
        <v>201</v>
      </c>
      <c r="E112" s="12" t="s">
        <v>15</v>
      </c>
      <c r="F112" s="12" t="s">
        <v>202</v>
      </c>
      <c r="G112" s="12" t="s">
        <v>17</v>
      </c>
      <c r="H112" s="12">
        <v>14088.22</v>
      </c>
      <c r="I112" s="12">
        <v>2943.1</v>
      </c>
    </row>
    <row r="113" s="3" customFormat="1" spans="1:9">
      <c r="A113" s="12"/>
      <c r="B113" s="12"/>
      <c r="C113" s="12"/>
      <c r="D113" s="12"/>
      <c r="E113" s="12"/>
      <c r="F113" s="12"/>
      <c r="G113" s="12" t="s">
        <v>85</v>
      </c>
      <c r="H113" s="12">
        <v>767165.23</v>
      </c>
      <c r="I113" s="12">
        <v>0</v>
      </c>
    </row>
    <row r="114" s="3" customFormat="1" spans="1:9">
      <c r="A114" s="12"/>
      <c r="B114" s="12"/>
      <c r="C114" s="12"/>
      <c r="D114" s="12"/>
      <c r="E114" s="12"/>
      <c r="F114" s="12"/>
      <c r="G114" s="12" t="s">
        <v>203</v>
      </c>
      <c r="H114" s="12">
        <v>20915.32</v>
      </c>
      <c r="I114" s="12">
        <v>4325.79</v>
      </c>
    </row>
    <row r="115" s="3" customFormat="1" spans="1:9">
      <c r="A115" s="12"/>
      <c r="B115" s="12"/>
      <c r="C115" s="12"/>
      <c r="D115" s="12"/>
      <c r="E115" s="12"/>
      <c r="F115" s="12"/>
      <c r="G115" s="12" t="s">
        <v>114</v>
      </c>
      <c r="H115" s="12">
        <v>828416.5</v>
      </c>
      <c r="I115" s="12">
        <v>0</v>
      </c>
    </row>
    <row r="116" s="3" customFormat="1" spans="1:9">
      <c r="A116" s="12"/>
      <c r="B116" s="12"/>
      <c r="C116" s="12"/>
      <c r="D116" s="12"/>
      <c r="E116" s="12"/>
      <c r="F116" s="12"/>
      <c r="G116" s="12" t="s">
        <v>18</v>
      </c>
      <c r="H116" s="12">
        <v>202253.21</v>
      </c>
      <c r="I116" s="12">
        <v>42044.21</v>
      </c>
    </row>
    <row r="117" s="3" customFormat="1" spans="1:9">
      <c r="A117" s="12"/>
      <c r="B117" s="12"/>
      <c r="C117" s="12"/>
      <c r="D117" s="12"/>
      <c r="E117" s="12"/>
      <c r="F117" s="12"/>
      <c r="G117" s="12" t="s">
        <v>19</v>
      </c>
      <c r="H117" s="12">
        <v>1832838.48</v>
      </c>
      <c r="I117" s="12">
        <v>49313.1</v>
      </c>
    </row>
    <row r="118" s="3" customFormat="1" spans="1:9">
      <c r="A118" s="12" t="s">
        <v>204</v>
      </c>
      <c r="B118" s="12" t="s">
        <v>205</v>
      </c>
      <c r="C118" s="12" t="s">
        <v>63</v>
      </c>
      <c r="D118" s="12" t="s">
        <v>64</v>
      </c>
      <c r="E118" s="12" t="s">
        <v>15</v>
      </c>
      <c r="F118" s="12" t="s">
        <v>206</v>
      </c>
      <c r="G118" s="12" t="s">
        <v>17</v>
      </c>
      <c r="H118" s="12">
        <v>13.69</v>
      </c>
      <c r="I118" s="12">
        <v>0</v>
      </c>
    </row>
    <row r="119" s="3" customFormat="1" spans="1:9">
      <c r="A119" s="12"/>
      <c r="B119" s="12"/>
      <c r="C119" s="12"/>
      <c r="D119" s="12"/>
      <c r="E119" s="12"/>
      <c r="F119" s="12"/>
      <c r="G119" s="12" t="s">
        <v>18</v>
      </c>
      <c r="H119" s="12">
        <v>195.58</v>
      </c>
      <c r="I119" s="12">
        <v>0</v>
      </c>
    </row>
    <row r="120" s="3" customFormat="1" spans="1:9">
      <c r="A120" s="12"/>
      <c r="B120" s="12"/>
      <c r="C120" s="12"/>
      <c r="D120" s="12"/>
      <c r="E120" s="12"/>
      <c r="F120" s="12"/>
      <c r="G120" s="12" t="s">
        <v>19</v>
      </c>
      <c r="H120" s="12">
        <v>209.27</v>
      </c>
      <c r="I120" s="12">
        <v>0</v>
      </c>
    </row>
    <row r="121" s="3" customFormat="1" spans="1:9">
      <c r="A121" s="12" t="s">
        <v>207</v>
      </c>
      <c r="B121" s="12" t="s">
        <v>208</v>
      </c>
      <c r="C121" s="12" t="s">
        <v>209</v>
      </c>
      <c r="D121" s="12" t="s">
        <v>210</v>
      </c>
      <c r="E121" s="12" t="s">
        <v>15</v>
      </c>
      <c r="F121" s="12" t="s">
        <v>211</v>
      </c>
      <c r="G121" s="12" t="s">
        <v>17</v>
      </c>
      <c r="H121" s="12">
        <v>12042.89</v>
      </c>
      <c r="I121" s="12">
        <v>0</v>
      </c>
    </row>
    <row r="122" s="3" customFormat="1" spans="1:9">
      <c r="A122" s="12"/>
      <c r="B122" s="12"/>
      <c r="C122" s="12"/>
      <c r="D122" s="12"/>
      <c r="E122" s="12"/>
      <c r="F122" s="12"/>
      <c r="G122" s="12" t="s">
        <v>107</v>
      </c>
      <c r="H122" s="12">
        <v>612.2</v>
      </c>
      <c r="I122" s="12">
        <v>0</v>
      </c>
    </row>
    <row r="123" s="3" customFormat="1" spans="1:9">
      <c r="A123" s="12"/>
      <c r="B123" s="12"/>
      <c r="C123" s="12"/>
      <c r="D123" s="12"/>
      <c r="E123" s="12"/>
      <c r="F123" s="12"/>
      <c r="G123" s="12" t="s">
        <v>18</v>
      </c>
      <c r="H123" s="12">
        <v>344082.51</v>
      </c>
      <c r="I123" s="12">
        <v>0</v>
      </c>
    </row>
    <row r="124" s="3" customFormat="1" spans="1:9">
      <c r="A124" s="12"/>
      <c r="B124" s="12"/>
      <c r="C124" s="12"/>
      <c r="D124" s="12"/>
      <c r="E124" s="12"/>
      <c r="F124" s="12"/>
      <c r="G124" s="12" t="s">
        <v>19</v>
      </c>
      <c r="H124" s="12">
        <v>356737.6</v>
      </c>
      <c r="I124" s="12">
        <v>0</v>
      </c>
    </row>
    <row r="125" s="3" customFormat="1" spans="1:9">
      <c r="A125" s="12" t="s">
        <v>212</v>
      </c>
      <c r="B125" s="12" t="s">
        <v>213</v>
      </c>
      <c r="C125" s="12" t="s">
        <v>214</v>
      </c>
      <c r="D125" s="12" t="s">
        <v>215</v>
      </c>
      <c r="E125" s="12" t="s">
        <v>15</v>
      </c>
      <c r="F125" s="12" t="s">
        <v>216</v>
      </c>
      <c r="G125" s="12" t="s">
        <v>17</v>
      </c>
      <c r="H125" s="12">
        <v>53576.55</v>
      </c>
      <c r="I125" s="12">
        <v>0</v>
      </c>
    </row>
    <row r="126" s="3" customFormat="1" spans="1:9">
      <c r="A126" s="12"/>
      <c r="B126" s="12"/>
      <c r="C126" s="12"/>
      <c r="D126" s="12"/>
      <c r="E126" s="12"/>
      <c r="F126" s="12"/>
      <c r="G126" s="12" t="s">
        <v>85</v>
      </c>
      <c r="H126" s="12">
        <v>289548.81</v>
      </c>
      <c r="I126" s="12">
        <v>0</v>
      </c>
    </row>
    <row r="127" s="3" customFormat="1" spans="1:9">
      <c r="A127" s="12"/>
      <c r="B127" s="12"/>
      <c r="C127" s="12"/>
      <c r="D127" s="12"/>
      <c r="E127" s="12"/>
      <c r="F127" s="12"/>
      <c r="G127" s="12" t="s">
        <v>113</v>
      </c>
      <c r="H127" s="12">
        <v>125905.35</v>
      </c>
      <c r="I127" s="12">
        <v>0</v>
      </c>
    </row>
    <row r="128" s="3" customFormat="1" spans="1:9">
      <c r="A128" s="12"/>
      <c r="B128" s="12"/>
      <c r="C128" s="12"/>
      <c r="D128" s="12"/>
      <c r="E128" s="12"/>
      <c r="F128" s="12"/>
      <c r="G128" s="12" t="s">
        <v>107</v>
      </c>
      <c r="H128" s="12">
        <v>12681.44</v>
      </c>
      <c r="I128" s="12">
        <v>0</v>
      </c>
    </row>
    <row r="129" s="3" customFormat="1" spans="1:9">
      <c r="A129" s="12"/>
      <c r="B129" s="12"/>
      <c r="C129" s="12"/>
      <c r="D129" s="12"/>
      <c r="E129" s="12"/>
      <c r="F129" s="12"/>
      <c r="G129" s="12" t="s">
        <v>114</v>
      </c>
      <c r="H129" s="12">
        <v>531205.7</v>
      </c>
      <c r="I129" s="12">
        <v>0</v>
      </c>
    </row>
    <row r="130" s="3" customFormat="1" spans="1:9">
      <c r="A130" s="12"/>
      <c r="B130" s="12"/>
      <c r="C130" s="12"/>
      <c r="D130" s="12"/>
      <c r="E130" s="12"/>
      <c r="F130" s="12"/>
      <c r="G130" s="12" t="s">
        <v>19</v>
      </c>
      <c r="H130" s="12">
        <v>1012917.85</v>
      </c>
      <c r="I130" s="12">
        <v>0</v>
      </c>
    </row>
    <row r="131" s="3" customFormat="1" spans="1:9">
      <c r="A131" s="12" t="s">
        <v>217</v>
      </c>
      <c r="B131" s="12" t="s">
        <v>218</v>
      </c>
      <c r="C131" s="12" t="s">
        <v>219</v>
      </c>
      <c r="D131" s="12" t="s">
        <v>220</v>
      </c>
      <c r="E131" s="12" t="s">
        <v>15</v>
      </c>
      <c r="F131" s="12" t="s">
        <v>221</v>
      </c>
      <c r="G131" s="12" t="s">
        <v>17</v>
      </c>
      <c r="H131" s="12">
        <v>88634.92</v>
      </c>
      <c r="I131" s="12">
        <v>0</v>
      </c>
    </row>
    <row r="132" s="3" customFormat="1" spans="1:9">
      <c r="A132" s="12"/>
      <c r="B132" s="12"/>
      <c r="C132" s="12"/>
      <c r="D132" s="12"/>
      <c r="E132" s="12"/>
      <c r="F132" s="12"/>
      <c r="G132" s="12" t="s">
        <v>96</v>
      </c>
      <c r="H132" s="12">
        <v>5165.53</v>
      </c>
      <c r="I132" s="12">
        <v>0</v>
      </c>
    </row>
    <row r="133" s="3" customFormat="1" spans="1:9">
      <c r="A133" s="12"/>
      <c r="B133" s="12"/>
      <c r="C133" s="12"/>
      <c r="D133" s="12"/>
      <c r="E133" s="12"/>
      <c r="F133" s="12"/>
      <c r="G133" s="12" t="s">
        <v>107</v>
      </c>
      <c r="H133" s="12">
        <v>2742.9</v>
      </c>
      <c r="I133" s="12">
        <v>0</v>
      </c>
    </row>
    <row r="134" s="3" customFormat="1" spans="1:9">
      <c r="A134" s="12"/>
      <c r="B134" s="12"/>
      <c r="C134" s="12"/>
      <c r="D134" s="12"/>
      <c r="E134" s="12"/>
      <c r="F134" s="12"/>
      <c r="G134" s="12" t="s">
        <v>18</v>
      </c>
      <c r="H134" s="12">
        <v>1249449.29</v>
      </c>
      <c r="I134" s="12">
        <v>0</v>
      </c>
    </row>
    <row r="135" s="3" customFormat="1" spans="1:9">
      <c r="A135" s="12"/>
      <c r="B135" s="12"/>
      <c r="C135" s="12"/>
      <c r="D135" s="12"/>
      <c r="E135" s="12"/>
      <c r="F135" s="12"/>
      <c r="G135" s="12" t="s">
        <v>19</v>
      </c>
      <c r="H135" s="12">
        <v>1345992.64</v>
      </c>
      <c r="I135" s="12">
        <v>0</v>
      </c>
    </row>
    <row r="136" s="3" customFormat="1" spans="1:9">
      <c r="A136" s="12" t="s">
        <v>222</v>
      </c>
      <c r="B136" s="12" t="s">
        <v>223</v>
      </c>
      <c r="C136" s="12" t="s">
        <v>224</v>
      </c>
      <c r="D136" s="12" t="s">
        <v>225</v>
      </c>
      <c r="E136" s="12" t="s">
        <v>15</v>
      </c>
      <c r="F136" s="12" t="s">
        <v>226</v>
      </c>
      <c r="G136" s="12" t="s">
        <v>85</v>
      </c>
      <c r="H136" s="12">
        <v>161600</v>
      </c>
      <c r="I136" s="12">
        <v>0</v>
      </c>
    </row>
    <row r="137" s="3" customFormat="1" spans="1:9">
      <c r="A137" s="12"/>
      <c r="B137" s="12"/>
      <c r="C137" s="12"/>
      <c r="D137" s="12"/>
      <c r="E137" s="12"/>
      <c r="F137" s="12"/>
      <c r="G137" s="12" t="s">
        <v>19</v>
      </c>
      <c r="H137" s="12">
        <v>161600</v>
      </c>
      <c r="I137" s="12">
        <v>0</v>
      </c>
    </row>
    <row r="138" s="3" customFormat="1" spans="1:9">
      <c r="A138" s="12" t="s">
        <v>227</v>
      </c>
      <c r="B138" s="12" t="s">
        <v>228</v>
      </c>
      <c r="C138" s="12" t="s">
        <v>229</v>
      </c>
      <c r="D138" s="12" t="s">
        <v>230</v>
      </c>
      <c r="E138" s="12" t="s">
        <v>15</v>
      </c>
      <c r="F138" s="12" t="s">
        <v>231</v>
      </c>
      <c r="G138" s="12" t="s">
        <v>17</v>
      </c>
      <c r="H138" s="12">
        <v>31061.54</v>
      </c>
      <c r="I138" s="12">
        <v>0</v>
      </c>
    </row>
    <row r="139" s="3" customFormat="1" spans="1:9">
      <c r="A139" s="12"/>
      <c r="B139" s="12"/>
      <c r="C139" s="12"/>
      <c r="D139" s="12"/>
      <c r="E139" s="12"/>
      <c r="F139" s="12"/>
      <c r="G139" s="12" t="s">
        <v>85</v>
      </c>
      <c r="H139" s="12">
        <v>251579.47</v>
      </c>
      <c r="I139" s="12">
        <v>0</v>
      </c>
    </row>
    <row r="140" s="3" customFormat="1" spans="1:9">
      <c r="A140" s="12"/>
      <c r="B140" s="12"/>
      <c r="C140" s="12"/>
      <c r="D140" s="12"/>
      <c r="E140" s="12"/>
      <c r="F140" s="12"/>
      <c r="G140" s="12" t="s">
        <v>203</v>
      </c>
      <c r="H140" s="12">
        <v>16804.47</v>
      </c>
      <c r="I140" s="12">
        <v>0</v>
      </c>
    </row>
    <row r="141" s="3" customFormat="1" spans="1:9">
      <c r="A141" s="12"/>
      <c r="B141" s="12"/>
      <c r="C141" s="12"/>
      <c r="D141" s="12"/>
      <c r="E141" s="12"/>
      <c r="F141" s="12"/>
      <c r="G141" s="12" t="s">
        <v>107</v>
      </c>
      <c r="H141" s="12">
        <v>3703.5</v>
      </c>
      <c r="I141" s="12">
        <v>0</v>
      </c>
    </row>
    <row r="142" s="3" customFormat="1" spans="1:9">
      <c r="A142" s="12"/>
      <c r="B142" s="12"/>
      <c r="C142" s="12"/>
      <c r="D142" s="12"/>
      <c r="E142" s="12"/>
      <c r="F142" s="12"/>
      <c r="G142" s="12" t="s">
        <v>114</v>
      </c>
      <c r="H142" s="12">
        <v>469142.95</v>
      </c>
      <c r="I142" s="12">
        <v>0</v>
      </c>
    </row>
    <row r="143" s="3" customFormat="1" spans="1:9">
      <c r="A143" s="12"/>
      <c r="B143" s="12"/>
      <c r="C143" s="12"/>
      <c r="D143" s="12"/>
      <c r="E143" s="12"/>
      <c r="F143" s="12"/>
      <c r="G143" s="12" t="s">
        <v>19</v>
      </c>
      <c r="H143" s="12">
        <v>772291.93</v>
      </c>
      <c r="I143" s="12">
        <v>0</v>
      </c>
    </row>
    <row r="144" s="3" customFormat="1" spans="1:9">
      <c r="A144" s="12" t="s">
        <v>232</v>
      </c>
      <c r="B144" s="12" t="s">
        <v>233</v>
      </c>
      <c r="C144" s="12" t="s">
        <v>234</v>
      </c>
      <c r="D144" s="12" t="s">
        <v>235</v>
      </c>
      <c r="E144" s="12" t="s">
        <v>15</v>
      </c>
      <c r="F144" s="12" t="s">
        <v>236</v>
      </c>
      <c r="G144" s="12" t="s">
        <v>17</v>
      </c>
      <c r="H144" s="12">
        <v>21820.7</v>
      </c>
      <c r="I144" s="12">
        <v>0</v>
      </c>
    </row>
    <row r="145" s="3" customFormat="1" spans="1:9">
      <c r="A145" s="12"/>
      <c r="B145" s="12"/>
      <c r="C145" s="12"/>
      <c r="D145" s="12"/>
      <c r="E145" s="12"/>
      <c r="F145" s="12"/>
      <c r="G145" s="12" t="s">
        <v>18</v>
      </c>
      <c r="H145" s="12">
        <v>736309.86</v>
      </c>
      <c r="I145" s="12">
        <v>0</v>
      </c>
    </row>
    <row r="146" s="3" customFormat="1" spans="1:9">
      <c r="A146" s="12"/>
      <c r="B146" s="12"/>
      <c r="C146" s="12"/>
      <c r="D146" s="12"/>
      <c r="E146" s="12"/>
      <c r="F146" s="12"/>
      <c r="G146" s="12" t="s">
        <v>19</v>
      </c>
      <c r="H146" s="12">
        <v>758130.56</v>
      </c>
      <c r="I146" s="12">
        <v>0</v>
      </c>
    </row>
    <row r="147" s="3" customFormat="1" spans="1:9">
      <c r="A147" s="12" t="s">
        <v>237</v>
      </c>
      <c r="B147" s="12" t="s">
        <v>238</v>
      </c>
      <c r="C147" s="12" t="s">
        <v>239</v>
      </c>
      <c r="D147" s="12" t="s">
        <v>240</v>
      </c>
      <c r="E147" s="12" t="s">
        <v>15</v>
      </c>
      <c r="F147" s="12" t="s">
        <v>241</v>
      </c>
      <c r="G147" s="12" t="s">
        <v>17</v>
      </c>
      <c r="H147" s="12">
        <v>5432.35</v>
      </c>
      <c r="I147" s="12">
        <v>541.17</v>
      </c>
    </row>
    <row r="148" s="3" customFormat="1" spans="1:9">
      <c r="A148" s="12"/>
      <c r="B148" s="12"/>
      <c r="C148" s="12"/>
      <c r="D148" s="12"/>
      <c r="E148" s="12"/>
      <c r="F148" s="12"/>
      <c r="G148" s="12" t="s">
        <v>18</v>
      </c>
      <c r="H148" s="12">
        <v>74138.66</v>
      </c>
      <c r="I148" s="12">
        <v>15462.06</v>
      </c>
    </row>
    <row r="149" s="3" customFormat="1" spans="1:9">
      <c r="A149" s="12"/>
      <c r="B149" s="12"/>
      <c r="C149" s="12"/>
      <c r="D149" s="12"/>
      <c r="E149" s="12"/>
      <c r="F149" s="12"/>
      <c r="G149" s="12" t="s">
        <v>19</v>
      </c>
      <c r="H149" s="12">
        <v>79571.01</v>
      </c>
      <c r="I149" s="12">
        <v>16003.23</v>
      </c>
    </row>
    <row r="150" s="3" customFormat="1" spans="1:9">
      <c r="A150" s="12" t="s">
        <v>242</v>
      </c>
      <c r="B150" s="12" t="s">
        <v>243</v>
      </c>
      <c r="C150" s="12" t="s">
        <v>244</v>
      </c>
      <c r="D150" s="12" t="s">
        <v>245</v>
      </c>
      <c r="E150" s="12" t="s">
        <v>15</v>
      </c>
      <c r="F150" s="12" t="s">
        <v>246</v>
      </c>
      <c r="G150" s="12" t="s">
        <v>17</v>
      </c>
      <c r="H150" s="12">
        <v>30310.05</v>
      </c>
      <c r="I150" s="12">
        <v>0</v>
      </c>
    </row>
    <row r="151" s="3" customFormat="1" spans="1:9">
      <c r="A151" s="12"/>
      <c r="B151" s="12"/>
      <c r="C151" s="12"/>
      <c r="D151" s="12"/>
      <c r="E151" s="12"/>
      <c r="F151" s="12"/>
      <c r="G151" s="12" t="s">
        <v>107</v>
      </c>
      <c r="H151" s="12">
        <v>1327.9</v>
      </c>
      <c r="I151" s="12">
        <v>0</v>
      </c>
    </row>
    <row r="152" s="3" customFormat="1" spans="1:9">
      <c r="A152" s="12"/>
      <c r="B152" s="12"/>
      <c r="C152" s="12"/>
      <c r="D152" s="12"/>
      <c r="E152" s="12"/>
      <c r="F152" s="12"/>
      <c r="G152" s="12" t="s">
        <v>18</v>
      </c>
      <c r="H152" s="12">
        <v>44498.58</v>
      </c>
      <c r="I152" s="12">
        <v>0</v>
      </c>
    </row>
    <row r="153" s="3" customFormat="1" spans="1:9">
      <c r="A153" s="12"/>
      <c r="B153" s="12"/>
      <c r="C153" s="12"/>
      <c r="D153" s="12"/>
      <c r="E153" s="12"/>
      <c r="F153" s="12"/>
      <c r="G153" s="12" t="s">
        <v>19</v>
      </c>
      <c r="H153" s="12">
        <v>76136.53</v>
      </c>
      <c r="I153" s="12">
        <v>0</v>
      </c>
    </row>
    <row r="154" s="3" customFormat="1" spans="1:9">
      <c r="A154" s="12" t="s">
        <v>247</v>
      </c>
      <c r="B154" s="12" t="s">
        <v>248</v>
      </c>
      <c r="C154" s="12" t="s">
        <v>249</v>
      </c>
      <c r="D154" s="12" t="s">
        <v>250</v>
      </c>
      <c r="E154" s="12" t="s">
        <v>15</v>
      </c>
      <c r="F154" s="12" t="s">
        <v>251</v>
      </c>
      <c r="G154" s="12" t="s">
        <v>17</v>
      </c>
      <c r="H154" s="12">
        <v>1481.77</v>
      </c>
      <c r="I154" s="12">
        <v>1481.77</v>
      </c>
    </row>
    <row r="155" s="3" customFormat="1" spans="1:9">
      <c r="A155" s="12"/>
      <c r="B155" s="12"/>
      <c r="C155" s="12"/>
      <c r="D155" s="12"/>
      <c r="E155" s="12"/>
      <c r="F155" s="12"/>
      <c r="G155" s="12" t="s">
        <v>18</v>
      </c>
      <c r="H155" s="12">
        <v>42336.28</v>
      </c>
      <c r="I155" s="12">
        <v>42336.28</v>
      </c>
    </row>
    <row r="156" s="3" customFormat="1" spans="1:9">
      <c r="A156" s="12"/>
      <c r="B156" s="12"/>
      <c r="C156" s="12"/>
      <c r="D156" s="12"/>
      <c r="E156" s="12"/>
      <c r="F156" s="12"/>
      <c r="G156" s="12" t="s">
        <v>19</v>
      </c>
      <c r="H156" s="12">
        <v>43818.05</v>
      </c>
      <c r="I156" s="12">
        <v>43818.05</v>
      </c>
    </row>
    <row r="157" s="3" customFormat="1" spans="1:9">
      <c r="A157" s="12" t="s">
        <v>252</v>
      </c>
      <c r="B157" s="12" t="s">
        <v>253</v>
      </c>
      <c r="C157" s="12" t="s">
        <v>254</v>
      </c>
      <c r="D157" s="12" t="s">
        <v>255</v>
      </c>
      <c r="E157" s="12" t="s">
        <v>15</v>
      </c>
      <c r="F157" s="12" t="s">
        <v>256</v>
      </c>
      <c r="G157" s="12" t="s">
        <v>85</v>
      </c>
      <c r="H157" s="12">
        <v>867765</v>
      </c>
      <c r="I157" s="12">
        <v>0</v>
      </c>
    </row>
    <row r="158" s="3" customFormat="1" spans="1:9">
      <c r="A158" s="12"/>
      <c r="B158" s="12"/>
      <c r="C158" s="12"/>
      <c r="D158" s="12"/>
      <c r="E158" s="12"/>
      <c r="F158" s="12"/>
      <c r="G158" s="12" t="s">
        <v>19</v>
      </c>
      <c r="H158" s="12">
        <v>867765</v>
      </c>
      <c r="I158" s="12">
        <v>0</v>
      </c>
    </row>
    <row r="159" s="3" customFormat="1" spans="1:9">
      <c r="A159" s="12" t="s">
        <v>257</v>
      </c>
      <c r="B159" s="12" t="s">
        <v>258</v>
      </c>
      <c r="C159" s="12" t="s">
        <v>259</v>
      </c>
      <c r="D159" s="12" t="s">
        <v>260</v>
      </c>
      <c r="E159" s="12" t="s">
        <v>15</v>
      </c>
      <c r="F159" s="12" t="s">
        <v>261</v>
      </c>
      <c r="G159" s="12" t="s">
        <v>85</v>
      </c>
      <c r="H159" s="12">
        <v>389000.72</v>
      </c>
      <c r="I159" s="12">
        <v>0</v>
      </c>
    </row>
    <row r="160" s="3" customFormat="1" spans="1:9">
      <c r="A160" s="12"/>
      <c r="B160" s="12"/>
      <c r="C160" s="12"/>
      <c r="D160" s="12"/>
      <c r="E160" s="12"/>
      <c r="F160" s="12"/>
      <c r="G160" s="12" t="s">
        <v>19</v>
      </c>
      <c r="H160" s="12">
        <v>389000.72</v>
      </c>
      <c r="I160" s="12">
        <v>0</v>
      </c>
    </row>
    <row r="161" s="3" customFormat="1" spans="1:9">
      <c r="A161" s="12" t="s">
        <v>262</v>
      </c>
      <c r="B161" s="12" t="s">
        <v>263</v>
      </c>
      <c r="C161" s="12" t="s">
        <v>264</v>
      </c>
      <c r="D161" s="12" t="s">
        <v>265</v>
      </c>
      <c r="E161" s="12" t="s">
        <v>15</v>
      </c>
      <c r="F161" s="12" t="s">
        <v>266</v>
      </c>
      <c r="G161" s="12" t="s">
        <v>17</v>
      </c>
      <c r="H161" s="12">
        <v>309.17</v>
      </c>
      <c r="I161" s="12">
        <v>0</v>
      </c>
    </row>
    <row r="162" s="3" customFormat="1" spans="1:9">
      <c r="A162" s="12"/>
      <c r="B162" s="12"/>
      <c r="C162" s="12"/>
      <c r="D162" s="12"/>
      <c r="E162" s="12"/>
      <c r="F162" s="12"/>
      <c r="G162" s="12" t="s">
        <v>107</v>
      </c>
      <c r="H162" s="12">
        <v>167.3</v>
      </c>
      <c r="I162" s="12">
        <v>0</v>
      </c>
    </row>
    <row r="163" s="3" customFormat="1" spans="1:9">
      <c r="A163" s="12"/>
      <c r="B163" s="12"/>
      <c r="C163" s="12"/>
      <c r="D163" s="12"/>
      <c r="E163" s="12"/>
      <c r="F163" s="12"/>
      <c r="G163" s="12" t="s">
        <v>18</v>
      </c>
      <c r="H163" s="12">
        <v>8833.62</v>
      </c>
      <c r="I163" s="12">
        <v>0</v>
      </c>
    </row>
    <row r="164" s="3" customFormat="1" spans="1:9">
      <c r="A164" s="12"/>
      <c r="B164" s="12"/>
      <c r="C164" s="12"/>
      <c r="D164" s="12"/>
      <c r="E164" s="12"/>
      <c r="F164" s="12"/>
      <c r="G164" s="12" t="s">
        <v>19</v>
      </c>
      <c r="H164" s="12">
        <v>9310.09</v>
      </c>
      <c r="I164" s="12">
        <v>0</v>
      </c>
    </row>
    <row r="165" s="3" customFormat="1" spans="1:9">
      <c r="A165" s="12" t="s">
        <v>267</v>
      </c>
      <c r="B165" s="12" t="s">
        <v>268</v>
      </c>
      <c r="C165" s="12" t="s">
        <v>269</v>
      </c>
      <c r="D165" s="12" t="s">
        <v>270</v>
      </c>
      <c r="E165" s="12" t="s">
        <v>15</v>
      </c>
      <c r="F165" s="12" t="s">
        <v>271</v>
      </c>
      <c r="G165" s="12" t="s">
        <v>17</v>
      </c>
      <c r="H165" s="12">
        <v>2302.67</v>
      </c>
      <c r="I165" s="12">
        <v>2302.67</v>
      </c>
    </row>
    <row r="166" s="3" customFormat="1" spans="1:9">
      <c r="A166" s="12"/>
      <c r="B166" s="12"/>
      <c r="C166" s="12"/>
      <c r="D166" s="12"/>
      <c r="E166" s="12"/>
      <c r="F166" s="12"/>
      <c r="G166" s="12" t="s">
        <v>18</v>
      </c>
      <c r="H166" s="12">
        <v>35790.69</v>
      </c>
      <c r="I166" s="12">
        <v>35790.69</v>
      </c>
    </row>
    <row r="167" s="3" customFormat="1" spans="1:9">
      <c r="A167" s="12"/>
      <c r="B167" s="12"/>
      <c r="C167" s="12"/>
      <c r="D167" s="12"/>
      <c r="E167" s="12"/>
      <c r="F167" s="12"/>
      <c r="G167" s="12" t="s">
        <v>19</v>
      </c>
      <c r="H167" s="12">
        <v>38093.36</v>
      </c>
      <c r="I167" s="12">
        <v>38093.36</v>
      </c>
    </row>
    <row r="168" s="3" customFormat="1" spans="1:9">
      <c r="A168" s="12" t="s">
        <v>272</v>
      </c>
      <c r="B168" s="12" t="s">
        <v>273</v>
      </c>
      <c r="C168" s="12" t="s">
        <v>274</v>
      </c>
      <c r="D168" s="12" t="s">
        <v>275</v>
      </c>
      <c r="E168" s="12" t="s">
        <v>15</v>
      </c>
      <c r="F168" s="12" t="s">
        <v>276</v>
      </c>
      <c r="G168" s="12" t="s">
        <v>17</v>
      </c>
      <c r="H168" s="12">
        <v>1427.33</v>
      </c>
      <c r="I168" s="12">
        <v>668.41</v>
      </c>
    </row>
    <row r="169" s="3" customFormat="1" spans="1:9">
      <c r="A169" s="12"/>
      <c r="B169" s="12"/>
      <c r="C169" s="12"/>
      <c r="D169" s="12"/>
      <c r="E169" s="12"/>
      <c r="F169" s="12"/>
      <c r="G169" s="12" t="s">
        <v>107</v>
      </c>
      <c r="H169" s="12">
        <v>53.2</v>
      </c>
      <c r="I169" s="12">
        <v>24.9</v>
      </c>
    </row>
    <row r="170" s="3" customFormat="1" spans="1:9">
      <c r="A170" s="12"/>
      <c r="B170" s="12"/>
      <c r="C170" s="12"/>
      <c r="D170" s="12"/>
      <c r="E170" s="12"/>
      <c r="F170" s="12"/>
      <c r="G170" s="12" t="s">
        <v>18</v>
      </c>
      <c r="H170" s="12">
        <v>33000.38</v>
      </c>
      <c r="I170" s="12">
        <v>19097.39</v>
      </c>
    </row>
    <row r="171" s="3" customFormat="1" spans="1:9">
      <c r="A171" s="12"/>
      <c r="B171" s="12"/>
      <c r="C171" s="12"/>
      <c r="D171" s="12"/>
      <c r="E171" s="12"/>
      <c r="F171" s="12"/>
      <c r="G171" s="12" t="s">
        <v>19</v>
      </c>
      <c r="H171" s="12">
        <v>34480.91</v>
      </c>
      <c r="I171" s="12">
        <v>19790.7</v>
      </c>
    </row>
    <row r="172" s="3" customFormat="1" spans="1:9">
      <c r="A172" s="12" t="s">
        <v>277</v>
      </c>
      <c r="B172" s="12" t="s">
        <v>278</v>
      </c>
      <c r="C172" s="12" t="s">
        <v>279</v>
      </c>
      <c r="D172" s="12" t="s">
        <v>280</v>
      </c>
      <c r="E172" s="12" t="s">
        <v>15</v>
      </c>
      <c r="F172" s="12" t="s">
        <v>281</v>
      </c>
      <c r="G172" s="12" t="s">
        <v>17</v>
      </c>
      <c r="H172" s="12">
        <v>15800.29</v>
      </c>
      <c r="I172" s="12">
        <v>0</v>
      </c>
    </row>
    <row r="173" s="3" customFormat="1" spans="1:9">
      <c r="A173" s="12"/>
      <c r="B173" s="12"/>
      <c r="C173" s="12"/>
      <c r="D173" s="12"/>
      <c r="E173" s="12"/>
      <c r="F173" s="12"/>
      <c r="G173" s="12" t="s">
        <v>107</v>
      </c>
      <c r="H173" s="12">
        <v>842</v>
      </c>
      <c r="I173" s="12">
        <v>0</v>
      </c>
    </row>
    <row r="174" s="3" customFormat="1" spans="1:9">
      <c r="A174" s="12"/>
      <c r="B174" s="12"/>
      <c r="C174" s="12"/>
      <c r="D174" s="12"/>
      <c r="E174" s="12"/>
      <c r="F174" s="12"/>
      <c r="G174" s="12" t="s">
        <v>18</v>
      </c>
      <c r="H174" s="12">
        <v>119849.61</v>
      </c>
      <c r="I174" s="12">
        <v>0</v>
      </c>
    </row>
    <row r="175" s="3" customFormat="1" spans="1:9">
      <c r="A175" s="12"/>
      <c r="B175" s="12"/>
      <c r="C175" s="12"/>
      <c r="D175" s="12"/>
      <c r="E175" s="12"/>
      <c r="F175" s="12"/>
      <c r="G175" s="12" t="s">
        <v>19</v>
      </c>
      <c r="H175" s="12">
        <v>136491.9</v>
      </c>
      <c r="I175" s="12">
        <v>0</v>
      </c>
    </row>
    <row r="176" s="3" customFormat="1" spans="1:9">
      <c r="A176" s="12" t="s">
        <v>282</v>
      </c>
      <c r="B176" s="12" t="s">
        <v>283</v>
      </c>
      <c r="C176" s="12" t="s">
        <v>284</v>
      </c>
      <c r="D176" s="12" t="s">
        <v>285</v>
      </c>
      <c r="E176" s="12" t="s">
        <v>15</v>
      </c>
      <c r="F176" s="12" t="s">
        <v>286</v>
      </c>
      <c r="G176" s="12" t="s">
        <v>107</v>
      </c>
      <c r="H176" s="12">
        <v>325.05</v>
      </c>
      <c r="I176" s="12">
        <v>325.05</v>
      </c>
    </row>
    <row r="177" s="3" customFormat="1" spans="1:9">
      <c r="A177" s="12"/>
      <c r="B177" s="12"/>
      <c r="C177" s="12"/>
      <c r="D177" s="12"/>
      <c r="E177" s="12"/>
      <c r="F177" s="12"/>
      <c r="G177" s="12" t="s">
        <v>19</v>
      </c>
      <c r="H177" s="12">
        <v>325.05</v>
      </c>
      <c r="I177" s="12">
        <v>325.05</v>
      </c>
    </row>
    <row r="178" s="3" customFormat="1" spans="1:9">
      <c r="A178" s="12" t="s">
        <v>287</v>
      </c>
      <c r="B178" s="12" t="s">
        <v>288</v>
      </c>
      <c r="C178" s="12" t="s">
        <v>289</v>
      </c>
      <c r="D178" s="12" t="s">
        <v>290</v>
      </c>
      <c r="E178" s="12" t="s">
        <v>15</v>
      </c>
      <c r="F178" s="12" t="s">
        <v>261</v>
      </c>
      <c r="G178" s="12" t="s">
        <v>85</v>
      </c>
      <c r="H178" s="12">
        <v>68889.91</v>
      </c>
      <c r="I178" s="12">
        <v>0</v>
      </c>
    </row>
    <row r="179" s="3" customFormat="1" spans="1:9">
      <c r="A179" s="12"/>
      <c r="B179" s="12"/>
      <c r="C179" s="12"/>
      <c r="D179" s="12"/>
      <c r="E179" s="12"/>
      <c r="F179" s="12"/>
      <c r="G179" s="12" t="s">
        <v>113</v>
      </c>
      <c r="H179" s="12">
        <v>114347.31</v>
      </c>
      <c r="I179" s="12">
        <v>0</v>
      </c>
    </row>
    <row r="180" s="3" customFormat="1" spans="1:9">
      <c r="A180" s="12"/>
      <c r="B180" s="12"/>
      <c r="C180" s="12"/>
      <c r="D180" s="12"/>
      <c r="E180" s="12"/>
      <c r="F180" s="12"/>
      <c r="G180" s="12" t="s">
        <v>203</v>
      </c>
      <c r="H180" s="12">
        <v>4515.81</v>
      </c>
      <c r="I180" s="12">
        <v>0</v>
      </c>
    </row>
    <row r="181" s="3" customFormat="1" spans="1:9">
      <c r="A181" s="12"/>
      <c r="B181" s="12"/>
      <c r="C181" s="12"/>
      <c r="D181" s="12"/>
      <c r="E181" s="12"/>
      <c r="F181" s="12"/>
      <c r="G181" s="12" t="s">
        <v>107</v>
      </c>
      <c r="H181" s="12">
        <v>61.3</v>
      </c>
      <c r="I181" s="12">
        <v>0</v>
      </c>
    </row>
    <row r="182" s="3" customFormat="1" spans="1:9">
      <c r="A182" s="12"/>
      <c r="B182" s="12"/>
      <c r="C182" s="12"/>
      <c r="D182" s="12"/>
      <c r="E182" s="12"/>
      <c r="F182" s="12"/>
      <c r="G182" s="12" t="s">
        <v>19</v>
      </c>
      <c r="H182" s="12">
        <v>187814.33</v>
      </c>
      <c r="I182" s="12">
        <v>0</v>
      </c>
    </row>
    <row r="183" s="3" customFormat="1" spans="1:9">
      <c r="A183" s="12" t="s">
        <v>291</v>
      </c>
      <c r="B183" s="12" t="s">
        <v>292</v>
      </c>
      <c r="C183" s="12" t="s">
        <v>293</v>
      </c>
      <c r="D183" s="12" t="s">
        <v>294</v>
      </c>
      <c r="E183" s="12" t="s">
        <v>15</v>
      </c>
      <c r="F183" s="12" t="s">
        <v>295</v>
      </c>
      <c r="G183" s="12" t="s">
        <v>18</v>
      </c>
      <c r="H183" s="12">
        <v>43891.43</v>
      </c>
      <c r="I183" s="12">
        <v>43891.43</v>
      </c>
    </row>
    <row r="184" s="3" customFormat="1" spans="1:9">
      <c r="A184" s="12"/>
      <c r="B184" s="12"/>
      <c r="C184" s="12"/>
      <c r="D184" s="12"/>
      <c r="E184" s="12"/>
      <c r="F184" s="12"/>
      <c r="G184" s="12" t="s">
        <v>19</v>
      </c>
      <c r="H184" s="12">
        <v>43891.43</v>
      </c>
      <c r="I184" s="12">
        <v>43891.43</v>
      </c>
    </row>
    <row r="185" s="3" customFormat="1" spans="1:9">
      <c r="A185" s="12" t="s">
        <v>296</v>
      </c>
      <c r="B185" s="12" t="s">
        <v>297</v>
      </c>
      <c r="C185" s="12" t="s">
        <v>298</v>
      </c>
      <c r="D185" s="12" t="s">
        <v>299</v>
      </c>
      <c r="E185" s="12" t="s">
        <v>15</v>
      </c>
      <c r="F185" s="12" t="s">
        <v>300</v>
      </c>
      <c r="G185" s="12" t="s">
        <v>17</v>
      </c>
      <c r="H185" s="12">
        <v>5636.76</v>
      </c>
      <c r="I185" s="12">
        <v>742.61</v>
      </c>
    </row>
    <row r="186" s="3" customFormat="1" spans="1:9">
      <c r="A186" s="12"/>
      <c r="B186" s="12"/>
      <c r="C186" s="12"/>
      <c r="D186" s="12"/>
      <c r="E186" s="12"/>
      <c r="F186" s="12"/>
      <c r="G186" s="12" t="s">
        <v>85</v>
      </c>
      <c r="H186" s="12">
        <v>690066.95</v>
      </c>
      <c r="I186" s="12">
        <v>0</v>
      </c>
    </row>
    <row r="187" s="3" customFormat="1" spans="1:9">
      <c r="A187" s="12"/>
      <c r="B187" s="12"/>
      <c r="C187" s="12"/>
      <c r="D187" s="12"/>
      <c r="E187" s="12"/>
      <c r="F187" s="12"/>
      <c r="G187" s="12" t="s">
        <v>113</v>
      </c>
      <c r="H187" s="12">
        <v>1576.96</v>
      </c>
      <c r="I187" s="12">
        <v>0</v>
      </c>
    </row>
    <row r="188" s="3" customFormat="1" spans="1:9">
      <c r="A188" s="12"/>
      <c r="B188" s="12"/>
      <c r="C188" s="12"/>
      <c r="D188" s="12"/>
      <c r="E188" s="12"/>
      <c r="F188" s="12"/>
      <c r="G188" s="12" t="s">
        <v>18</v>
      </c>
      <c r="H188" s="12">
        <v>45518.51</v>
      </c>
      <c r="I188" s="12">
        <v>21217.36</v>
      </c>
    </row>
    <row r="189" s="3" customFormat="1" spans="1:9">
      <c r="A189" s="12"/>
      <c r="B189" s="12"/>
      <c r="C189" s="12"/>
      <c r="D189" s="12"/>
      <c r="E189" s="12"/>
      <c r="F189" s="12"/>
      <c r="G189" s="12" t="s">
        <v>19</v>
      </c>
      <c r="H189" s="12">
        <v>742799.18</v>
      </c>
      <c r="I189" s="12">
        <v>21959.97</v>
      </c>
    </row>
    <row r="190" s="3" customFormat="1" spans="1:9">
      <c r="A190" s="12" t="s">
        <v>301</v>
      </c>
      <c r="B190" s="12" t="s">
        <v>302</v>
      </c>
      <c r="C190" s="12" t="s">
        <v>303</v>
      </c>
      <c r="D190" s="12" t="s">
        <v>304</v>
      </c>
      <c r="E190" s="12" t="s">
        <v>15</v>
      </c>
      <c r="F190" s="12" t="s">
        <v>305</v>
      </c>
      <c r="G190" s="12" t="s">
        <v>85</v>
      </c>
      <c r="H190" s="12">
        <v>149146.62</v>
      </c>
      <c r="I190" s="12">
        <v>0</v>
      </c>
    </row>
    <row r="191" s="3" customFormat="1" spans="1:9">
      <c r="A191" s="12"/>
      <c r="B191" s="12"/>
      <c r="C191" s="12"/>
      <c r="D191" s="12"/>
      <c r="E191" s="12"/>
      <c r="F191" s="12"/>
      <c r="G191" s="12" t="s">
        <v>19</v>
      </c>
      <c r="H191" s="12">
        <v>149146.62</v>
      </c>
      <c r="I191" s="12">
        <v>0</v>
      </c>
    </row>
    <row r="192" s="3" customFormat="1" spans="1:9">
      <c r="A192" s="12" t="s">
        <v>306</v>
      </c>
      <c r="B192" s="12" t="s">
        <v>307</v>
      </c>
      <c r="C192" s="12" t="s">
        <v>308</v>
      </c>
      <c r="D192" s="12" t="s">
        <v>309</v>
      </c>
      <c r="E192" s="12" t="s">
        <v>15</v>
      </c>
      <c r="F192" s="12" t="s">
        <v>310</v>
      </c>
      <c r="G192" s="12" t="s">
        <v>17</v>
      </c>
      <c r="H192" s="12">
        <v>16611.94</v>
      </c>
      <c r="I192" s="12">
        <v>594.51</v>
      </c>
    </row>
    <row r="193" s="3" customFormat="1" spans="1:9">
      <c r="A193" s="12"/>
      <c r="B193" s="12"/>
      <c r="C193" s="12"/>
      <c r="D193" s="12"/>
      <c r="E193" s="12"/>
      <c r="F193" s="12"/>
      <c r="G193" s="12" t="s">
        <v>96</v>
      </c>
      <c r="H193" s="12">
        <v>5108.18</v>
      </c>
      <c r="I193" s="12">
        <v>0</v>
      </c>
    </row>
    <row r="194" s="3" customFormat="1" spans="1:9">
      <c r="A194" s="12"/>
      <c r="B194" s="12"/>
      <c r="C194" s="12"/>
      <c r="D194" s="12"/>
      <c r="E194" s="12"/>
      <c r="F194" s="12"/>
      <c r="G194" s="12" t="s">
        <v>107</v>
      </c>
      <c r="H194" s="12">
        <v>1441.9</v>
      </c>
      <c r="I194" s="12">
        <v>0</v>
      </c>
    </row>
    <row r="195" s="3" customFormat="1" spans="1:9">
      <c r="A195" s="12"/>
      <c r="B195" s="12"/>
      <c r="C195" s="12"/>
      <c r="D195" s="12"/>
      <c r="E195" s="12"/>
      <c r="F195" s="12"/>
      <c r="G195" s="12" t="s">
        <v>18</v>
      </c>
      <c r="H195" s="12">
        <v>231517.7</v>
      </c>
      <c r="I195" s="12">
        <v>16986.1</v>
      </c>
    </row>
    <row r="196" s="3" customFormat="1" spans="1:9">
      <c r="A196" s="12"/>
      <c r="B196" s="12"/>
      <c r="C196" s="12"/>
      <c r="D196" s="12"/>
      <c r="E196" s="12"/>
      <c r="F196" s="12"/>
      <c r="G196" s="12" t="s">
        <v>19</v>
      </c>
      <c r="H196" s="12">
        <v>254679.72</v>
      </c>
      <c r="I196" s="12">
        <v>17580.61</v>
      </c>
    </row>
    <row r="197" s="3" customFormat="1" spans="1:9">
      <c r="A197" s="12" t="s">
        <v>311</v>
      </c>
      <c r="B197" s="12" t="s">
        <v>312</v>
      </c>
      <c r="C197" s="12" t="s">
        <v>313</v>
      </c>
      <c r="D197" s="12" t="s">
        <v>314</v>
      </c>
      <c r="E197" s="12" t="s">
        <v>15</v>
      </c>
      <c r="F197" s="12" t="s">
        <v>315</v>
      </c>
      <c r="G197" s="12" t="s">
        <v>85</v>
      </c>
      <c r="H197" s="12">
        <v>262110.2</v>
      </c>
      <c r="I197" s="12">
        <v>0</v>
      </c>
    </row>
    <row r="198" s="3" customFormat="1" spans="1:9">
      <c r="A198" s="12"/>
      <c r="B198" s="12"/>
      <c r="C198" s="12"/>
      <c r="D198" s="12"/>
      <c r="E198" s="12"/>
      <c r="F198" s="12"/>
      <c r="G198" s="12" t="s">
        <v>113</v>
      </c>
      <c r="H198" s="12">
        <v>8050</v>
      </c>
      <c r="I198" s="12">
        <v>0</v>
      </c>
    </row>
    <row r="199" s="3" customFormat="1" spans="1:9">
      <c r="A199" s="12"/>
      <c r="B199" s="12"/>
      <c r="C199" s="12"/>
      <c r="D199" s="12"/>
      <c r="E199" s="12"/>
      <c r="F199" s="12"/>
      <c r="G199" s="12" t="s">
        <v>19</v>
      </c>
      <c r="H199" s="12">
        <v>270160.2</v>
      </c>
      <c r="I199" s="12">
        <v>0</v>
      </c>
    </row>
    <row r="200" s="3" customFormat="1" spans="1:9">
      <c r="A200" s="12" t="s">
        <v>316</v>
      </c>
      <c r="B200" s="12" t="s">
        <v>317</v>
      </c>
      <c r="C200" s="12" t="s">
        <v>318</v>
      </c>
      <c r="D200" s="12" t="s">
        <v>319</v>
      </c>
      <c r="E200" s="12" t="s">
        <v>15</v>
      </c>
      <c r="F200" s="12" t="s">
        <v>320</v>
      </c>
      <c r="G200" s="12" t="s">
        <v>17</v>
      </c>
      <c r="H200" s="12">
        <v>1554.07</v>
      </c>
      <c r="I200" s="12">
        <v>1086.77</v>
      </c>
    </row>
    <row r="201" s="3" customFormat="1" spans="1:9">
      <c r="A201" s="12"/>
      <c r="B201" s="12"/>
      <c r="C201" s="12"/>
      <c r="D201" s="12"/>
      <c r="E201" s="12"/>
      <c r="F201" s="12"/>
      <c r="G201" s="12" t="s">
        <v>96</v>
      </c>
      <c r="H201" s="12">
        <v>305.48</v>
      </c>
      <c r="I201" s="12">
        <v>0</v>
      </c>
    </row>
    <row r="202" s="3" customFormat="1" spans="1:9">
      <c r="A202" s="12"/>
      <c r="B202" s="12"/>
      <c r="C202" s="12"/>
      <c r="D202" s="12"/>
      <c r="E202" s="12"/>
      <c r="F202" s="12"/>
      <c r="G202" s="12" t="s">
        <v>18</v>
      </c>
      <c r="H202" s="12">
        <v>67361.01</v>
      </c>
      <c r="I202" s="12">
        <v>31050.67</v>
      </c>
    </row>
    <row r="203" s="3" customFormat="1" spans="1:9">
      <c r="A203" s="12"/>
      <c r="B203" s="12"/>
      <c r="C203" s="12"/>
      <c r="D203" s="12"/>
      <c r="E203" s="12"/>
      <c r="F203" s="12"/>
      <c r="G203" s="12" t="s">
        <v>19</v>
      </c>
      <c r="H203" s="12">
        <v>69220.56</v>
      </c>
      <c r="I203" s="12">
        <v>32137.44</v>
      </c>
    </row>
    <row r="204" s="3" customFormat="1" spans="1:9">
      <c r="A204" s="12" t="s">
        <v>321</v>
      </c>
      <c r="B204" s="12" t="s">
        <v>322</v>
      </c>
      <c r="C204" s="12" t="s">
        <v>323</v>
      </c>
      <c r="D204" s="12" t="s">
        <v>324</v>
      </c>
      <c r="E204" s="12" t="s">
        <v>15</v>
      </c>
      <c r="F204" s="12" t="s">
        <v>325</v>
      </c>
      <c r="G204" s="12" t="s">
        <v>17</v>
      </c>
      <c r="H204" s="12">
        <v>89286.78</v>
      </c>
      <c r="I204" s="12">
        <v>0</v>
      </c>
    </row>
    <row r="205" s="3" customFormat="1" spans="1:9">
      <c r="A205" s="12"/>
      <c r="B205" s="12"/>
      <c r="C205" s="12"/>
      <c r="D205" s="12"/>
      <c r="E205" s="12"/>
      <c r="F205" s="12"/>
      <c r="G205" s="12" t="s">
        <v>96</v>
      </c>
      <c r="H205" s="12">
        <v>442140.1</v>
      </c>
      <c r="I205" s="12">
        <v>0</v>
      </c>
    </row>
    <row r="206" s="3" customFormat="1" spans="1:9">
      <c r="A206" s="12"/>
      <c r="B206" s="12"/>
      <c r="C206" s="12"/>
      <c r="D206" s="12"/>
      <c r="E206" s="12"/>
      <c r="F206" s="12"/>
      <c r="G206" s="12" t="s">
        <v>107</v>
      </c>
      <c r="H206" s="12">
        <v>473.9</v>
      </c>
      <c r="I206" s="12">
        <v>0</v>
      </c>
    </row>
    <row r="207" s="3" customFormat="1" spans="1:9">
      <c r="A207" s="12"/>
      <c r="B207" s="12"/>
      <c r="C207" s="12"/>
      <c r="D207" s="12"/>
      <c r="E207" s="12"/>
      <c r="F207" s="12"/>
      <c r="G207" s="12" t="s">
        <v>18</v>
      </c>
      <c r="H207" s="12">
        <v>29907</v>
      </c>
      <c r="I207" s="12">
        <v>0</v>
      </c>
    </row>
    <row r="208" s="3" customFormat="1" spans="1:9">
      <c r="A208" s="12"/>
      <c r="B208" s="12"/>
      <c r="C208" s="12"/>
      <c r="D208" s="12"/>
      <c r="E208" s="12"/>
      <c r="F208" s="12"/>
      <c r="G208" s="12" t="s">
        <v>19</v>
      </c>
      <c r="H208" s="12">
        <v>561807.78</v>
      </c>
      <c r="I208" s="12">
        <v>0</v>
      </c>
    </row>
    <row r="209" s="3" customFormat="1" spans="1:9">
      <c r="A209" s="12" t="s">
        <v>326</v>
      </c>
      <c r="B209" s="12" t="s">
        <v>327</v>
      </c>
      <c r="C209" s="12" t="s">
        <v>328</v>
      </c>
      <c r="D209" s="12" t="s">
        <v>329</v>
      </c>
      <c r="E209" s="12" t="s">
        <v>15</v>
      </c>
      <c r="F209" s="12" t="s">
        <v>330</v>
      </c>
      <c r="G209" s="12" t="s">
        <v>85</v>
      </c>
      <c r="H209" s="12">
        <v>216008.78</v>
      </c>
      <c r="I209" s="12">
        <v>0</v>
      </c>
    </row>
    <row r="210" s="3" customFormat="1" spans="1:9">
      <c r="A210" s="12"/>
      <c r="B210" s="12"/>
      <c r="C210" s="12"/>
      <c r="D210" s="12"/>
      <c r="E210" s="12"/>
      <c r="F210" s="12"/>
      <c r="G210" s="12" t="s">
        <v>113</v>
      </c>
      <c r="H210" s="12">
        <v>68880.16</v>
      </c>
      <c r="I210" s="12">
        <v>0</v>
      </c>
    </row>
    <row r="211" s="3" customFormat="1" spans="1:9">
      <c r="A211" s="12"/>
      <c r="B211" s="12"/>
      <c r="C211" s="12"/>
      <c r="D211" s="12"/>
      <c r="E211" s="12"/>
      <c r="F211" s="12"/>
      <c r="G211" s="12" t="s">
        <v>114</v>
      </c>
      <c r="H211" s="12">
        <v>15220</v>
      </c>
      <c r="I211" s="12">
        <v>0</v>
      </c>
    </row>
    <row r="212" s="3" customFormat="1" spans="1:9">
      <c r="A212" s="12"/>
      <c r="B212" s="12"/>
      <c r="C212" s="12"/>
      <c r="D212" s="12"/>
      <c r="E212" s="12"/>
      <c r="F212" s="12"/>
      <c r="G212" s="12" t="s">
        <v>19</v>
      </c>
      <c r="H212" s="12">
        <v>300108.94</v>
      </c>
      <c r="I212" s="12">
        <v>0</v>
      </c>
    </row>
    <row r="213" s="3" customFormat="1" spans="1:9">
      <c r="A213" s="12" t="s">
        <v>331</v>
      </c>
      <c r="B213" s="12" t="s">
        <v>332</v>
      </c>
      <c r="C213" s="12" t="s">
        <v>333</v>
      </c>
      <c r="D213" s="12" t="s">
        <v>334</v>
      </c>
      <c r="E213" s="12" t="s">
        <v>15</v>
      </c>
      <c r="F213" s="12" t="s">
        <v>335</v>
      </c>
      <c r="G213" s="12" t="s">
        <v>85</v>
      </c>
      <c r="H213" s="12">
        <v>722</v>
      </c>
      <c r="I213" s="12">
        <v>0</v>
      </c>
    </row>
    <row r="214" s="3" customFormat="1" spans="1:9">
      <c r="A214" s="12"/>
      <c r="B214" s="12"/>
      <c r="C214" s="12"/>
      <c r="D214" s="12"/>
      <c r="E214" s="12"/>
      <c r="F214" s="12"/>
      <c r="G214" s="12" t="s">
        <v>113</v>
      </c>
      <c r="H214" s="12">
        <v>18512.52</v>
      </c>
      <c r="I214" s="12">
        <v>0</v>
      </c>
    </row>
    <row r="215" s="3" customFormat="1" spans="1:9">
      <c r="A215" s="12"/>
      <c r="B215" s="12"/>
      <c r="C215" s="12"/>
      <c r="D215" s="12"/>
      <c r="E215" s="12"/>
      <c r="F215" s="12"/>
      <c r="G215" s="12" t="s">
        <v>19</v>
      </c>
      <c r="H215" s="12">
        <v>19234.52</v>
      </c>
      <c r="I215" s="12">
        <v>0</v>
      </c>
    </row>
    <row r="216" s="3" customFormat="1" spans="1:9">
      <c r="A216" s="12" t="s">
        <v>336</v>
      </c>
      <c r="B216" s="12" t="s">
        <v>337</v>
      </c>
      <c r="C216" s="12" t="s">
        <v>338</v>
      </c>
      <c r="D216" s="12" t="s">
        <v>79</v>
      </c>
      <c r="E216" s="12" t="s">
        <v>15</v>
      </c>
      <c r="F216" s="12" t="s">
        <v>79</v>
      </c>
      <c r="G216" s="12" t="s">
        <v>18</v>
      </c>
      <c r="H216" s="12">
        <v>26177.67</v>
      </c>
      <c r="I216" s="12">
        <v>0</v>
      </c>
    </row>
    <row r="217" s="3" customFormat="1" spans="1:9">
      <c r="A217" s="12"/>
      <c r="B217" s="12"/>
      <c r="C217" s="12"/>
      <c r="D217" s="12"/>
      <c r="E217" s="12"/>
      <c r="F217" s="12"/>
      <c r="G217" s="12" t="s">
        <v>19</v>
      </c>
      <c r="H217" s="12">
        <v>26177.67</v>
      </c>
      <c r="I217" s="12">
        <v>0</v>
      </c>
    </row>
    <row r="218" s="3" customFormat="1" spans="1:9">
      <c r="A218" s="12" t="s">
        <v>339</v>
      </c>
      <c r="B218" s="12" t="s">
        <v>340</v>
      </c>
      <c r="C218" s="12" t="s">
        <v>341</v>
      </c>
      <c r="D218" s="12" t="s">
        <v>342</v>
      </c>
      <c r="E218" s="12" t="s">
        <v>15</v>
      </c>
      <c r="F218" s="12" t="s">
        <v>343</v>
      </c>
      <c r="G218" s="12" t="s">
        <v>17</v>
      </c>
      <c r="H218" s="12">
        <v>108664.19</v>
      </c>
      <c r="I218" s="12">
        <v>0</v>
      </c>
    </row>
    <row r="219" s="3" customFormat="1" spans="1:9">
      <c r="A219" s="12"/>
      <c r="B219" s="12"/>
      <c r="C219" s="12"/>
      <c r="D219" s="12"/>
      <c r="E219" s="12"/>
      <c r="F219" s="12"/>
      <c r="G219" s="12" t="s">
        <v>96</v>
      </c>
      <c r="H219" s="12">
        <v>5252.77</v>
      </c>
      <c r="I219" s="12">
        <v>0</v>
      </c>
    </row>
    <row r="220" s="3" customFormat="1" spans="1:9">
      <c r="A220" s="12"/>
      <c r="B220" s="12"/>
      <c r="C220" s="12"/>
      <c r="D220" s="12"/>
      <c r="E220" s="12"/>
      <c r="F220" s="12"/>
      <c r="G220" s="12" t="s">
        <v>107</v>
      </c>
      <c r="H220" s="12">
        <v>7884.4</v>
      </c>
      <c r="I220" s="12">
        <v>0</v>
      </c>
    </row>
    <row r="221" s="3" customFormat="1" spans="1:9">
      <c r="A221" s="12"/>
      <c r="B221" s="12"/>
      <c r="C221" s="12"/>
      <c r="D221" s="12"/>
      <c r="E221" s="12"/>
      <c r="F221" s="12"/>
      <c r="G221" s="12" t="s">
        <v>18</v>
      </c>
      <c r="H221" s="12">
        <v>1220233.06</v>
      </c>
      <c r="I221" s="12">
        <v>0</v>
      </c>
    </row>
    <row r="222" s="3" customFormat="1" spans="1:9">
      <c r="A222" s="12"/>
      <c r="B222" s="12"/>
      <c r="C222" s="12"/>
      <c r="D222" s="12"/>
      <c r="E222" s="12"/>
      <c r="F222" s="12"/>
      <c r="G222" s="12" t="s">
        <v>19</v>
      </c>
      <c r="H222" s="12">
        <v>1342034.42</v>
      </c>
      <c r="I222" s="12">
        <v>0</v>
      </c>
    </row>
    <row r="223" s="3" customFormat="1" spans="1:9">
      <c r="A223" s="12" t="s">
        <v>344</v>
      </c>
      <c r="B223" s="12" t="s">
        <v>345</v>
      </c>
      <c r="C223" s="12" t="s">
        <v>308</v>
      </c>
      <c r="D223" s="12" t="s">
        <v>309</v>
      </c>
      <c r="E223" s="12" t="s">
        <v>15</v>
      </c>
      <c r="F223" s="12" t="s">
        <v>346</v>
      </c>
      <c r="G223" s="12" t="s">
        <v>17</v>
      </c>
      <c r="H223" s="12">
        <v>7038.61</v>
      </c>
      <c r="I223" s="12">
        <v>0</v>
      </c>
    </row>
    <row r="224" s="3" customFormat="1" spans="1:9">
      <c r="A224" s="12"/>
      <c r="B224" s="12"/>
      <c r="C224" s="12"/>
      <c r="D224" s="12"/>
      <c r="E224" s="12"/>
      <c r="F224" s="12"/>
      <c r="G224" s="12" t="s">
        <v>107</v>
      </c>
      <c r="H224" s="12">
        <v>224.15</v>
      </c>
      <c r="I224" s="12">
        <v>0</v>
      </c>
    </row>
    <row r="225" s="3" customFormat="1" spans="1:9">
      <c r="A225" s="12"/>
      <c r="B225" s="12"/>
      <c r="C225" s="12"/>
      <c r="D225" s="12"/>
      <c r="E225" s="12"/>
      <c r="F225" s="12"/>
      <c r="G225" s="12" t="s">
        <v>18</v>
      </c>
      <c r="H225" s="12">
        <v>108716.54</v>
      </c>
      <c r="I225" s="12">
        <v>0</v>
      </c>
    </row>
    <row r="226" s="3" customFormat="1" spans="1:9">
      <c r="A226" s="12"/>
      <c r="B226" s="12"/>
      <c r="C226" s="12"/>
      <c r="D226" s="12"/>
      <c r="E226" s="12"/>
      <c r="F226" s="12"/>
      <c r="G226" s="12" t="s">
        <v>19</v>
      </c>
      <c r="H226" s="12">
        <v>115979.3</v>
      </c>
      <c r="I226" s="12">
        <v>0</v>
      </c>
    </row>
    <row r="227" s="3" customFormat="1" spans="1:9">
      <c r="A227" s="12" t="s">
        <v>347</v>
      </c>
      <c r="B227" s="12" t="s">
        <v>348</v>
      </c>
      <c r="C227" s="12" t="s">
        <v>349</v>
      </c>
      <c r="D227" s="12" t="s">
        <v>350</v>
      </c>
      <c r="E227" s="12" t="s">
        <v>15</v>
      </c>
      <c r="F227" s="12" t="s">
        <v>305</v>
      </c>
      <c r="G227" s="12" t="s">
        <v>17</v>
      </c>
      <c r="H227" s="12">
        <v>666.67</v>
      </c>
      <c r="I227" s="12">
        <v>0</v>
      </c>
    </row>
    <row r="228" s="3" customFormat="1" spans="1:9">
      <c r="A228" s="12"/>
      <c r="B228" s="12"/>
      <c r="C228" s="12"/>
      <c r="D228" s="12"/>
      <c r="E228" s="12"/>
      <c r="F228" s="12"/>
      <c r="G228" s="12" t="s">
        <v>85</v>
      </c>
      <c r="H228" s="12">
        <v>1081840.81</v>
      </c>
      <c r="I228" s="12">
        <v>0</v>
      </c>
    </row>
    <row r="229" s="3" customFormat="1" spans="1:9">
      <c r="A229" s="12"/>
      <c r="B229" s="12"/>
      <c r="C229" s="12"/>
      <c r="D229" s="12"/>
      <c r="E229" s="12"/>
      <c r="F229" s="12"/>
      <c r="G229" s="12" t="s">
        <v>113</v>
      </c>
      <c r="H229" s="12">
        <v>1186.92</v>
      </c>
      <c r="I229" s="12">
        <v>0</v>
      </c>
    </row>
    <row r="230" s="3" customFormat="1" spans="1:9">
      <c r="A230" s="12"/>
      <c r="B230" s="12"/>
      <c r="C230" s="12"/>
      <c r="D230" s="12"/>
      <c r="E230" s="12"/>
      <c r="F230" s="12"/>
      <c r="G230" s="12" t="s">
        <v>18</v>
      </c>
      <c r="H230" s="12">
        <v>730.78</v>
      </c>
      <c r="I230" s="12">
        <v>0</v>
      </c>
    </row>
    <row r="231" s="3" customFormat="1" spans="1:9">
      <c r="A231" s="12"/>
      <c r="B231" s="12"/>
      <c r="C231" s="12"/>
      <c r="D231" s="12"/>
      <c r="E231" s="12"/>
      <c r="F231" s="12"/>
      <c r="G231" s="12" t="s">
        <v>19</v>
      </c>
      <c r="H231" s="12">
        <v>1084425.18</v>
      </c>
      <c r="I231" s="12">
        <v>0</v>
      </c>
    </row>
    <row r="232" s="3" customFormat="1" spans="1:9">
      <c r="A232" s="12" t="s">
        <v>351</v>
      </c>
      <c r="B232" s="12" t="s">
        <v>352</v>
      </c>
      <c r="C232" s="12" t="s">
        <v>353</v>
      </c>
      <c r="D232" s="12" t="s">
        <v>354</v>
      </c>
      <c r="E232" s="12" t="s">
        <v>15</v>
      </c>
      <c r="F232" s="12" t="s">
        <v>355</v>
      </c>
      <c r="G232" s="12" t="s">
        <v>85</v>
      </c>
      <c r="H232" s="12">
        <v>51168</v>
      </c>
      <c r="I232" s="12">
        <v>51168</v>
      </c>
    </row>
    <row r="233" s="3" customFormat="1" spans="1:9">
      <c r="A233" s="12"/>
      <c r="B233" s="12"/>
      <c r="C233" s="12"/>
      <c r="D233" s="12"/>
      <c r="E233" s="12"/>
      <c r="F233" s="12"/>
      <c r="G233" s="12" t="s">
        <v>113</v>
      </c>
      <c r="H233" s="12">
        <v>22437.01</v>
      </c>
      <c r="I233" s="12">
        <v>22437.01</v>
      </c>
    </row>
    <row r="234" s="3" customFormat="1" spans="1:9">
      <c r="A234" s="12"/>
      <c r="B234" s="12"/>
      <c r="C234" s="12"/>
      <c r="D234" s="12"/>
      <c r="E234" s="12"/>
      <c r="F234" s="12"/>
      <c r="G234" s="12" t="s">
        <v>19</v>
      </c>
      <c r="H234" s="12">
        <v>73605.01</v>
      </c>
      <c r="I234" s="12">
        <v>73605.01</v>
      </c>
    </row>
    <row r="235" s="3" customFormat="1" spans="1:9">
      <c r="A235" s="12" t="s">
        <v>356</v>
      </c>
      <c r="B235" s="12" t="s">
        <v>357</v>
      </c>
      <c r="C235" s="12" t="s">
        <v>358</v>
      </c>
      <c r="D235" s="12" t="s">
        <v>359</v>
      </c>
      <c r="E235" s="12" t="s">
        <v>15</v>
      </c>
      <c r="F235" s="12" t="s">
        <v>360</v>
      </c>
      <c r="G235" s="12" t="s">
        <v>17</v>
      </c>
      <c r="H235" s="12">
        <v>2794.92</v>
      </c>
      <c r="I235" s="12">
        <v>0</v>
      </c>
    </row>
    <row r="236" s="3" customFormat="1" spans="1:9">
      <c r="A236" s="12"/>
      <c r="B236" s="12"/>
      <c r="C236" s="12"/>
      <c r="D236" s="12"/>
      <c r="E236" s="12"/>
      <c r="F236" s="12"/>
      <c r="G236" s="12" t="s">
        <v>107</v>
      </c>
      <c r="H236" s="12">
        <v>1341.43</v>
      </c>
      <c r="I236" s="12">
        <v>0</v>
      </c>
    </row>
    <row r="237" s="3" customFormat="1" spans="1:9">
      <c r="A237" s="12"/>
      <c r="B237" s="12"/>
      <c r="C237" s="12"/>
      <c r="D237" s="12"/>
      <c r="E237" s="12"/>
      <c r="F237" s="12"/>
      <c r="G237" s="12" t="s">
        <v>18</v>
      </c>
      <c r="H237" s="12">
        <v>43522.27</v>
      </c>
      <c r="I237" s="12">
        <v>0</v>
      </c>
    </row>
    <row r="238" s="3" customFormat="1" spans="1:9">
      <c r="A238" s="12"/>
      <c r="B238" s="12"/>
      <c r="C238" s="12"/>
      <c r="D238" s="12"/>
      <c r="E238" s="12"/>
      <c r="F238" s="12"/>
      <c r="G238" s="12" t="s">
        <v>19</v>
      </c>
      <c r="H238" s="12">
        <v>47658.62</v>
      </c>
      <c r="I238" s="12">
        <v>0</v>
      </c>
    </row>
    <row r="239" s="3" customFormat="1" spans="1:9">
      <c r="A239" s="12" t="s">
        <v>361</v>
      </c>
      <c r="B239" s="12" t="s">
        <v>362</v>
      </c>
      <c r="C239" s="12" t="s">
        <v>363</v>
      </c>
      <c r="D239" s="12" t="s">
        <v>364</v>
      </c>
      <c r="E239" s="12" t="s">
        <v>15</v>
      </c>
      <c r="F239" s="12" t="s">
        <v>365</v>
      </c>
      <c r="G239" s="12" t="s">
        <v>18</v>
      </c>
      <c r="H239" s="12">
        <v>154445.73</v>
      </c>
      <c r="I239" s="12">
        <v>0</v>
      </c>
    </row>
    <row r="240" s="3" customFormat="1" spans="1:9">
      <c r="A240" s="12"/>
      <c r="B240" s="12"/>
      <c r="C240" s="12"/>
      <c r="D240" s="12"/>
      <c r="E240" s="12"/>
      <c r="F240" s="12"/>
      <c r="G240" s="12" t="s">
        <v>19</v>
      </c>
      <c r="H240" s="12">
        <v>154445.73</v>
      </c>
      <c r="I240" s="12">
        <v>0</v>
      </c>
    </row>
    <row r="241" s="3" customFormat="1" spans="1:9">
      <c r="A241" s="12" t="s">
        <v>366</v>
      </c>
      <c r="B241" s="12" t="s">
        <v>367</v>
      </c>
      <c r="C241" s="12" t="s">
        <v>368</v>
      </c>
      <c r="D241" s="12" t="s">
        <v>369</v>
      </c>
      <c r="E241" s="12" t="s">
        <v>15</v>
      </c>
      <c r="F241" s="12" t="s">
        <v>370</v>
      </c>
      <c r="G241" s="12" t="s">
        <v>18</v>
      </c>
      <c r="H241" s="12">
        <v>45206.46</v>
      </c>
      <c r="I241" s="12">
        <v>45206.46</v>
      </c>
    </row>
    <row r="242" s="3" customFormat="1" spans="1:9">
      <c r="A242" s="12"/>
      <c r="B242" s="12"/>
      <c r="C242" s="12"/>
      <c r="D242" s="12"/>
      <c r="E242" s="12"/>
      <c r="F242" s="12"/>
      <c r="G242" s="12" t="s">
        <v>19</v>
      </c>
      <c r="H242" s="12">
        <v>45206.46</v>
      </c>
      <c r="I242" s="12">
        <v>45206.46</v>
      </c>
    </row>
    <row r="243" s="3" customFormat="1" spans="1:9">
      <c r="A243" s="12" t="s">
        <v>371</v>
      </c>
      <c r="B243" s="12" t="s">
        <v>372</v>
      </c>
      <c r="C243" s="12" t="s">
        <v>373</v>
      </c>
      <c r="D243" s="12" t="s">
        <v>374</v>
      </c>
      <c r="E243" s="12" t="s">
        <v>15</v>
      </c>
      <c r="F243" s="12" t="s">
        <v>375</v>
      </c>
      <c r="G243" s="12" t="s">
        <v>17</v>
      </c>
      <c r="H243" s="12">
        <v>2654.08</v>
      </c>
      <c r="I243" s="12">
        <v>0</v>
      </c>
    </row>
    <row r="244" s="3" customFormat="1" spans="1:9">
      <c r="A244" s="12"/>
      <c r="B244" s="12"/>
      <c r="C244" s="12"/>
      <c r="D244" s="12"/>
      <c r="E244" s="12"/>
      <c r="F244" s="12"/>
      <c r="G244" s="12" t="s">
        <v>107</v>
      </c>
      <c r="H244" s="12">
        <v>485.3</v>
      </c>
      <c r="I244" s="12">
        <v>0</v>
      </c>
    </row>
    <row r="245" s="3" customFormat="1" spans="1:9">
      <c r="A245" s="12"/>
      <c r="B245" s="12"/>
      <c r="C245" s="12"/>
      <c r="D245" s="12"/>
      <c r="E245" s="12"/>
      <c r="F245" s="12"/>
      <c r="G245" s="12" t="s">
        <v>18</v>
      </c>
      <c r="H245" s="12">
        <v>27285.49</v>
      </c>
      <c r="I245" s="12">
        <v>0</v>
      </c>
    </row>
    <row r="246" s="3" customFormat="1" spans="1:9">
      <c r="A246" s="12"/>
      <c r="B246" s="12"/>
      <c r="C246" s="12"/>
      <c r="D246" s="12"/>
      <c r="E246" s="12"/>
      <c r="F246" s="12"/>
      <c r="G246" s="12" t="s">
        <v>19</v>
      </c>
      <c r="H246" s="12">
        <v>30424.87</v>
      </c>
      <c r="I246" s="12">
        <v>0</v>
      </c>
    </row>
    <row r="247" s="3" customFormat="1" spans="1:9">
      <c r="A247" s="12" t="s">
        <v>376</v>
      </c>
      <c r="B247" s="12" t="s">
        <v>377</v>
      </c>
      <c r="C247" s="12" t="s">
        <v>378</v>
      </c>
      <c r="D247" s="12" t="s">
        <v>379</v>
      </c>
      <c r="E247" s="12" t="s">
        <v>15</v>
      </c>
      <c r="F247" s="12" t="s">
        <v>380</v>
      </c>
      <c r="G247" s="12" t="s">
        <v>85</v>
      </c>
      <c r="H247" s="12">
        <v>1313453.33</v>
      </c>
      <c r="I247" s="12">
        <v>0</v>
      </c>
    </row>
    <row r="248" s="3" customFormat="1" spans="1:9">
      <c r="A248" s="12"/>
      <c r="B248" s="12"/>
      <c r="C248" s="12"/>
      <c r="D248" s="12"/>
      <c r="E248" s="12"/>
      <c r="F248" s="12"/>
      <c r="G248" s="12" t="s">
        <v>113</v>
      </c>
      <c r="H248" s="12">
        <v>26488</v>
      </c>
      <c r="I248" s="12">
        <v>0</v>
      </c>
    </row>
    <row r="249" s="3" customFormat="1" spans="1:9">
      <c r="A249" s="12"/>
      <c r="B249" s="12"/>
      <c r="C249" s="12"/>
      <c r="D249" s="12"/>
      <c r="E249" s="12"/>
      <c r="F249" s="12"/>
      <c r="G249" s="12" t="s">
        <v>19</v>
      </c>
      <c r="H249" s="12">
        <v>1339941.33</v>
      </c>
      <c r="I249" s="12">
        <v>0</v>
      </c>
    </row>
    <row r="250" s="3" customFormat="1" spans="1:9">
      <c r="A250" s="12" t="s">
        <v>381</v>
      </c>
      <c r="B250" s="12" t="s">
        <v>382</v>
      </c>
      <c r="C250" s="12" t="s">
        <v>110</v>
      </c>
      <c r="D250" s="12" t="s">
        <v>111</v>
      </c>
      <c r="E250" s="12" t="s">
        <v>15</v>
      </c>
      <c r="F250" s="12" t="s">
        <v>383</v>
      </c>
      <c r="G250" s="12" t="s">
        <v>17</v>
      </c>
      <c r="H250" s="12">
        <v>96882.51</v>
      </c>
      <c r="I250" s="12">
        <v>0</v>
      </c>
    </row>
    <row r="251" s="3" customFormat="1" spans="1:9">
      <c r="A251" s="12"/>
      <c r="B251" s="12"/>
      <c r="C251" s="12"/>
      <c r="D251" s="12"/>
      <c r="E251" s="12"/>
      <c r="F251" s="12"/>
      <c r="G251" s="12" t="s">
        <v>203</v>
      </c>
      <c r="H251" s="12">
        <v>399536.85</v>
      </c>
      <c r="I251" s="12">
        <v>0</v>
      </c>
    </row>
    <row r="252" s="3" customFormat="1" spans="1:9">
      <c r="A252" s="12"/>
      <c r="B252" s="12"/>
      <c r="C252" s="12"/>
      <c r="D252" s="12"/>
      <c r="E252" s="12"/>
      <c r="F252" s="12"/>
      <c r="G252" s="12" t="s">
        <v>107</v>
      </c>
      <c r="H252" s="12">
        <v>629.4</v>
      </c>
      <c r="I252" s="12">
        <v>0</v>
      </c>
    </row>
    <row r="253" s="3" customFormat="1" spans="1:9">
      <c r="A253" s="12"/>
      <c r="B253" s="12"/>
      <c r="C253" s="12"/>
      <c r="D253" s="12"/>
      <c r="E253" s="12"/>
      <c r="F253" s="12"/>
      <c r="G253" s="12" t="s">
        <v>114</v>
      </c>
      <c r="H253" s="12">
        <v>1254620.38</v>
      </c>
      <c r="I253" s="12">
        <v>0</v>
      </c>
    </row>
    <row r="254" s="3" customFormat="1" spans="1:9">
      <c r="A254" s="12"/>
      <c r="B254" s="12"/>
      <c r="C254" s="12"/>
      <c r="D254" s="12"/>
      <c r="E254" s="12"/>
      <c r="F254" s="12"/>
      <c r="G254" s="12" t="s">
        <v>18</v>
      </c>
      <c r="H254" s="12">
        <v>120622.76</v>
      </c>
      <c r="I254" s="12">
        <v>0</v>
      </c>
    </row>
    <row r="255" s="3" customFormat="1" spans="1:9">
      <c r="A255" s="12"/>
      <c r="B255" s="12"/>
      <c r="C255" s="12"/>
      <c r="D255" s="12"/>
      <c r="E255" s="12"/>
      <c r="F255" s="12"/>
      <c r="G255" s="12" t="s">
        <v>19</v>
      </c>
      <c r="H255" s="12">
        <v>1872291.9</v>
      </c>
      <c r="I255" s="12">
        <v>0</v>
      </c>
    </row>
    <row r="256" s="3" customFormat="1" spans="1:9">
      <c r="A256" s="12" t="s">
        <v>384</v>
      </c>
      <c r="B256" s="12" t="s">
        <v>385</v>
      </c>
      <c r="C256" s="12" t="s">
        <v>386</v>
      </c>
      <c r="D256" s="12" t="s">
        <v>387</v>
      </c>
      <c r="E256" s="12" t="s">
        <v>15</v>
      </c>
      <c r="F256" s="12" t="s">
        <v>388</v>
      </c>
      <c r="G256" s="12" t="s">
        <v>17</v>
      </c>
      <c r="H256" s="12">
        <v>219.46</v>
      </c>
      <c r="I256" s="12">
        <v>0</v>
      </c>
    </row>
    <row r="257" s="3" customFormat="1" spans="1:9">
      <c r="A257" s="12"/>
      <c r="B257" s="12"/>
      <c r="C257" s="12"/>
      <c r="D257" s="12"/>
      <c r="E257" s="12"/>
      <c r="F257" s="12"/>
      <c r="G257" s="12" t="s">
        <v>18</v>
      </c>
      <c r="H257" s="12">
        <v>2925.41</v>
      </c>
      <c r="I257" s="12">
        <v>0</v>
      </c>
    </row>
    <row r="258" s="3" customFormat="1" spans="1:9">
      <c r="A258" s="12"/>
      <c r="B258" s="12"/>
      <c r="C258" s="12"/>
      <c r="D258" s="12"/>
      <c r="E258" s="12"/>
      <c r="F258" s="12"/>
      <c r="G258" s="12" t="s">
        <v>19</v>
      </c>
      <c r="H258" s="12">
        <v>3144.87</v>
      </c>
      <c r="I258" s="12">
        <v>0</v>
      </c>
    </row>
    <row r="259" s="3" customFormat="1" spans="1:9">
      <c r="A259" s="12" t="s">
        <v>389</v>
      </c>
      <c r="B259" s="12" t="s">
        <v>390</v>
      </c>
      <c r="C259" s="12" t="s">
        <v>391</v>
      </c>
      <c r="D259" s="12" t="s">
        <v>392</v>
      </c>
      <c r="E259" s="12" t="s">
        <v>15</v>
      </c>
      <c r="F259" s="12" t="s">
        <v>393</v>
      </c>
      <c r="G259" s="12" t="s">
        <v>85</v>
      </c>
      <c r="H259" s="12">
        <v>438627.5</v>
      </c>
      <c r="I259" s="12">
        <v>0</v>
      </c>
    </row>
    <row r="260" s="3" customFormat="1" spans="1:9">
      <c r="A260" s="12"/>
      <c r="B260" s="12"/>
      <c r="C260" s="12"/>
      <c r="D260" s="12"/>
      <c r="E260" s="12"/>
      <c r="F260" s="12"/>
      <c r="G260" s="12" t="s">
        <v>19</v>
      </c>
      <c r="H260" s="12">
        <v>438627.5</v>
      </c>
      <c r="I260" s="12">
        <v>0</v>
      </c>
    </row>
    <row r="261" s="3" customFormat="1" spans="1:9">
      <c r="A261" s="12" t="s">
        <v>394</v>
      </c>
      <c r="B261" s="12" t="s">
        <v>395</v>
      </c>
      <c r="C261" s="12" t="s">
        <v>396</v>
      </c>
      <c r="D261" s="12" t="s">
        <v>397</v>
      </c>
      <c r="E261" s="12" t="s">
        <v>15</v>
      </c>
      <c r="F261" s="12" t="s">
        <v>398</v>
      </c>
      <c r="G261" s="12" t="s">
        <v>17</v>
      </c>
      <c r="H261" s="12">
        <v>458.74</v>
      </c>
      <c r="I261" s="12">
        <v>0</v>
      </c>
    </row>
    <row r="262" s="3" customFormat="1" spans="1:9">
      <c r="A262" s="12"/>
      <c r="B262" s="12"/>
      <c r="C262" s="12"/>
      <c r="D262" s="12"/>
      <c r="E262" s="12"/>
      <c r="F262" s="12"/>
      <c r="G262" s="12" t="s">
        <v>96</v>
      </c>
      <c r="H262" s="12">
        <v>14713.67</v>
      </c>
      <c r="I262" s="12">
        <v>0</v>
      </c>
    </row>
    <row r="263" s="3" customFormat="1" spans="1:9">
      <c r="A263" s="12"/>
      <c r="B263" s="12"/>
      <c r="C263" s="12"/>
      <c r="D263" s="12"/>
      <c r="E263" s="12"/>
      <c r="F263" s="12"/>
      <c r="G263" s="12" t="s">
        <v>18</v>
      </c>
      <c r="H263" s="12">
        <v>3106.8</v>
      </c>
      <c r="I263" s="12">
        <v>0</v>
      </c>
    </row>
    <row r="264" s="3" customFormat="1" spans="1:9">
      <c r="A264" s="12"/>
      <c r="B264" s="12"/>
      <c r="C264" s="12"/>
      <c r="D264" s="12"/>
      <c r="E264" s="12"/>
      <c r="F264" s="12"/>
      <c r="G264" s="12" t="s">
        <v>19</v>
      </c>
      <c r="H264" s="12">
        <v>18279.21</v>
      </c>
      <c r="I264" s="12">
        <v>0</v>
      </c>
    </row>
    <row r="265" s="3" customFormat="1" spans="1:9">
      <c r="A265" s="12" t="s">
        <v>399</v>
      </c>
      <c r="B265" s="12" t="s">
        <v>400</v>
      </c>
      <c r="C265" s="12" t="s">
        <v>401</v>
      </c>
      <c r="D265" s="12" t="s">
        <v>402</v>
      </c>
      <c r="E265" s="12" t="s">
        <v>15</v>
      </c>
      <c r="F265" s="12" t="s">
        <v>403</v>
      </c>
      <c r="G265" s="12" t="s">
        <v>17</v>
      </c>
      <c r="H265" s="12">
        <v>46.47</v>
      </c>
      <c r="I265" s="12">
        <v>0</v>
      </c>
    </row>
    <row r="266" s="3" customFormat="1" spans="1:9">
      <c r="A266" s="12"/>
      <c r="B266" s="12"/>
      <c r="C266" s="12"/>
      <c r="D266" s="12"/>
      <c r="E266" s="12"/>
      <c r="F266" s="12"/>
      <c r="G266" s="12" t="s">
        <v>18</v>
      </c>
      <c r="H266" s="12">
        <v>1327.78</v>
      </c>
      <c r="I266" s="12">
        <v>0</v>
      </c>
    </row>
    <row r="267" s="3" customFormat="1" spans="1:9">
      <c r="A267" s="12"/>
      <c r="B267" s="12"/>
      <c r="C267" s="12"/>
      <c r="D267" s="12"/>
      <c r="E267" s="12"/>
      <c r="F267" s="12"/>
      <c r="G267" s="12" t="s">
        <v>19</v>
      </c>
      <c r="H267" s="12">
        <v>1374.25</v>
      </c>
      <c r="I267" s="12">
        <v>0</v>
      </c>
    </row>
    <row r="268" s="3" customFormat="1" spans="1:9">
      <c r="A268" s="12" t="s">
        <v>404</v>
      </c>
      <c r="B268" s="12" t="s">
        <v>405</v>
      </c>
      <c r="C268" s="12" t="s">
        <v>406</v>
      </c>
      <c r="D268" s="12" t="s">
        <v>407</v>
      </c>
      <c r="E268" s="12" t="s">
        <v>15</v>
      </c>
      <c r="F268" s="12" t="s">
        <v>408</v>
      </c>
      <c r="G268" s="12" t="s">
        <v>17</v>
      </c>
      <c r="H268" s="12">
        <v>2232.83</v>
      </c>
      <c r="I268" s="12">
        <v>0</v>
      </c>
    </row>
    <row r="269" s="3" customFormat="1" spans="1:9">
      <c r="A269" s="12"/>
      <c r="B269" s="12"/>
      <c r="C269" s="12"/>
      <c r="D269" s="12"/>
      <c r="E269" s="12"/>
      <c r="F269" s="12"/>
      <c r="G269" s="12" t="s">
        <v>18</v>
      </c>
      <c r="H269" s="12">
        <v>63795.16</v>
      </c>
      <c r="I269" s="12">
        <v>0</v>
      </c>
    </row>
    <row r="270" s="3" customFormat="1" spans="1:9">
      <c r="A270" s="12"/>
      <c r="B270" s="12"/>
      <c r="C270" s="12"/>
      <c r="D270" s="12"/>
      <c r="E270" s="12"/>
      <c r="F270" s="12"/>
      <c r="G270" s="12" t="s">
        <v>19</v>
      </c>
      <c r="H270" s="12">
        <v>66027.99</v>
      </c>
      <c r="I270" s="12">
        <v>0</v>
      </c>
    </row>
    <row r="271" s="3" customFormat="1" spans="1:9">
      <c r="A271" s="12" t="s">
        <v>409</v>
      </c>
      <c r="B271" s="12" t="s">
        <v>410</v>
      </c>
      <c r="C271" s="12" t="s">
        <v>411</v>
      </c>
      <c r="D271" s="12" t="s">
        <v>412</v>
      </c>
      <c r="E271" s="12" t="s">
        <v>15</v>
      </c>
      <c r="F271" s="12" t="s">
        <v>413</v>
      </c>
      <c r="G271" s="12" t="s">
        <v>85</v>
      </c>
      <c r="H271" s="12">
        <v>3240.63</v>
      </c>
      <c r="I271" s="12">
        <v>0</v>
      </c>
    </row>
    <row r="272" s="3" customFormat="1" spans="1:9">
      <c r="A272" s="12"/>
      <c r="B272" s="12"/>
      <c r="C272" s="12"/>
      <c r="D272" s="12"/>
      <c r="E272" s="12"/>
      <c r="F272" s="12"/>
      <c r="G272" s="12" t="s">
        <v>113</v>
      </c>
      <c r="H272" s="12">
        <v>17884.56</v>
      </c>
      <c r="I272" s="12">
        <v>0</v>
      </c>
    </row>
    <row r="273" s="3" customFormat="1" spans="1:9">
      <c r="A273" s="12"/>
      <c r="B273" s="12"/>
      <c r="C273" s="12"/>
      <c r="D273" s="12"/>
      <c r="E273" s="12"/>
      <c r="F273" s="12"/>
      <c r="G273" s="12" t="s">
        <v>19</v>
      </c>
      <c r="H273" s="12">
        <v>21125.19</v>
      </c>
      <c r="I273" s="12">
        <v>0</v>
      </c>
    </row>
    <row r="274" s="3" customFormat="1" spans="1:9">
      <c r="A274" s="12" t="s">
        <v>414</v>
      </c>
      <c r="B274" s="12" t="s">
        <v>415</v>
      </c>
      <c r="C274" s="12" t="s">
        <v>416</v>
      </c>
      <c r="D274" s="12" t="s">
        <v>417</v>
      </c>
      <c r="E274" s="12" t="s">
        <v>15</v>
      </c>
      <c r="F274" s="12" t="s">
        <v>418</v>
      </c>
      <c r="G274" s="12" t="s">
        <v>17</v>
      </c>
      <c r="H274" s="12">
        <v>36457.34</v>
      </c>
      <c r="I274" s="12">
        <v>0</v>
      </c>
    </row>
    <row r="275" s="3" customFormat="1" spans="1:9">
      <c r="A275" s="12"/>
      <c r="B275" s="12"/>
      <c r="C275" s="12"/>
      <c r="D275" s="12"/>
      <c r="E275" s="12"/>
      <c r="F275" s="12"/>
      <c r="G275" s="12" t="s">
        <v>18</v>
      </c>
      <c r="H275" s="12">
        <v>695384.22</v>
      </c>
      <c r="I275" s="12">
        <v>0</v>
      </c>
    </row>
    <row r="276" s="3" customFormat="1" spans="1:9">
      <c r="A276" s="12"/>
      <c r="B276" s="12"/>
      <c r="C276" s="12"/>
      <c r="D276" s="12"/>
      <c r="E276" s="12"/>
      <c r="F276" s="12"/>
      <c r="G276" s="12" t="s">
        <v>19</v>
      </c>
      <c r="H276" s="12">
        <v>731841.56</v>
      </c>
      <c r="I276" s="12">
        <v>0</v>
      </c>
    </row>
    <row r="277" s="3" customFormat="1" spans="1:9">
      <c r="A277" s="12" t="s">
        <v>419</v>
      </c>
      <c r="B277" s="12" t="s">
        <v>420</v>
      </c>
      <c r="C277" s="12" t="s">
        <v>421</v>
      </c>
      <c r="D277" s="12" t="s">
        <v>191</v>
      </c>
      <c r="E277" s="12" t="s">
        <v>15</v>
      </c>
      <c r="F277" s="12" t="s">
        <v>422</v>
      </c>
      <c r="G277" s="12" t="s">
        <v>17</v>
      </c>
      <c r="H277" s="12">
        <v>72.35</v>
      </c>
      <c r="I277" s="12">
        <v>72.35</v>
      </c>
    </row>
    <row r="278" s="3" customFormat="1" spans="1:9">
      <c r="A278" s="12"/>
      <c r="B278" s="12"/>
      <c r="C278" s="12"/>
      <c r="D278" s="12"/>
      <c r="E278" s="12"/>
      <c r="F278" s="12"/>
      <c r="G278" s="12" t="s">
        <v>18</v>
      </c>
      <c r="H278" s="12">
        <v>2067.18</v>
      </c>
      <c r="I278" s="12">
        <v>2067.18</v>
      </c>
    </row>
    <row r="279" s="3" customFormat="1" spans="1:9">
      <c r="A279" s="12"/>
      <c r="B279" s="12"/>
      <c r="C279" s="12"/>
      <c r="D279" s="12"/>
      <c r="E279" s="12"/>
      <c r="F279" s="12"/>
      <c r="G279" s="12" t="s">
        <v>19</v>
      </c>
      <c r="H279" s="12">
        <v>2139.53</v>
      </c>
      <c r="I279" s="12">
        <v>2139.53</v>
      </c>
    </row>
    <row r="280" s="3" customFormat="1" spans="1:9">
      <c r="A280" s="12" t="s">
        <v>423</v>
      </c>
      <c r="B280" s="12" t="s">
        <v>424</v>
      </c>
      <c r="C280" s="12" t="s">
        <v>425</v>
      </c>
      <c r="D280" s="12" t="s">
        <v>426</v>
      </c>
      <c r="E280" s="12" t="s">
        <v>15</v>
      </c>
      <c r="F280" s="12" t="s">
        <v>427</v>
      </c>
      <c r="G280" s="12" t="s">
        <v>85</v>
      </c>
      <c r="H280" s="12">
        <v>517432.7</v>
      </c>
      <c r="I280" s="12">
        <v>0</v>
      </c>
    </row>
    <row r="281" s="3" customFormat="1" spans="1:9">
      <c r="A281" s="12"/>
      <c r="B281" s="12"/>
      <c r="C281" s="12"/>
      <c r="D281" s="12"/>
      <c r="E281" s="12"/>
      <c r="F281" s="12"/>
      <c r="G281" s="12" t="s">
        <v>19</v>
      </c>
      <c r="H281" s="12">
        <v>517432.7</v>
      </c>
      <c r="I281" s="12">
        <v>0</v>
      </c>
    </row>
    <row r="282" s="3" customFormat="1" spans="1:9">
      <c r="A282" s="12" t="s">
        <v>428</v>
      </c>
      <c r="B282" s="12" t="s">
        <v>429</v>
      </c>
      <c r="C282" s="12" t="s">
        <v>430</v>
      </c>
      <c r="D282" s="12" t="s">
        <v>431</v>
      </c>
      <c r="E282" s="12" t="s">
        <v>15</v>
      </c>
      <c r="F282" s="12" t="s">
        <v>432</v>
      </c>
      <c r="G282" s="12" t="s">
        <v>18</v>
      </c>
      <c r="H282" s="12">
        <v>117252.95</v>
      </c>
      <c r="I282" s="12">
        <v>0</v>
      </c>
    </row>
    <row r="283" s="3" customFormat="1" spans="1:9">
      <c r="A283" s="12"/>
      <c r="B283" s="12"/>
      <c r="C283" s="12"/>
      <c r="D283" s="12"/>
      <c r="E283" s="12"/>
      <c r="F283" s="12"/>
      <c r="G283" s="12" t="s">
        <v>19</v>
      </c>
      <c r="H283" s="12">
        <v>117252.95</v>
      </c>
      <c r="I283" s="12">
        <v>0</v>
      </c>
    </row>
    <row r="284" s="3" customFormat="1" spans="1:9">
      <c r="A284" s="12" t="s">
        <v>433</v>
      </c>
      <c r="B284" s="12" t="s">
        <v>434</v>
      </c>
      <c r="C284" s="12" t="s">
        <v>200</v>
      </c>
      <c r="D284" s="12" t="s">
        <v>201</v>
      </c>
      <c r="E284" s="12" t="s">
        <v>15</v>
      </c>
      <c r="F284" s="12" t="s">
        <v>435</v>
      </c>
      <c r="G284" s="12" t="s">
        <v>17</v>
      </c>
      <c r="H284" s="12">
        <v>40515.66</v>
      </c>
      <c r="I284" s="12">
        <v>7060.34</v>
      </c>
    </row>
    <row r="285" s="3" customFormat="1" spans="1:9">
      <c r="A285" s="12"/>
      <c r="B285" s="12"/>
      <c r="C285" s="12"/>
      <c r="D285" s="12"/>
      <c r="E285" s="12"/>
      <c r="F285" s="12"/>
      <c r="G285" s="12" t="s">
        <v>85</v>
      </c>
      <c r="H285" s="12">
        <v>69994.75</v>
      </c>
      <c r="I285" s="12">
        <v>0</v>
      </c>
    </row>
    <row r="286" s="3" customFormat="1" spans="1:9">
      <c r="A286" s="12"/>
      <c r="B286" s="12"/>
      <c r="C286" s="12"/>
      <c r="D286" s="12"/>
      <c r="E286" s="12"/>
      <c r="F286" s="12"/>
      <c r="G286" s="12" t="s">
        <v>113</v>
      </c>
      <c r="H286" s="12">
        <v>9690.59</v>
      </c>
      <c r="I286" s="12">
        <v>0</v>
      </c>
    </row>
    <row r="287" s="3" customFormat="1" spans="1:9">
      <c r="A287" s="12"/>
      <c r="B287" s="12"/>
      <c r="C287" s="12"/>
      <c r="D287" s="12"/>
      <c r="E287" s="12"/>
      <c r="F287" s="12"/>
      <c r="G287" s="12" t="s">
        <v>436</v>
      </c>
      <c r="H287" s="12">
        <v>10801.52</v>
      </c>
      <c r="I287" s="12">
        <v>0</v>
      </c>
    </row>
    <row r="288" s="3" customFormat="1" spans="1:9">
      <c r="A288" s="12"/>
      <c r="B288" s="12"/>
      <c r="C288" s="12"/>
      <c r="D288" s="12"/>
      <c r="E288" s="12"/>
      <c r="F288" s="12"/>
      <c r="G288" s="12" t="s">
        <v>107</v>
      </c>
      <c r="H288" s="12">
        <v>4644.8</v>
      </c>
      <c r="I288" s="12">
        <v>0</v>
      </c>
    </row>
    <row r="289" s="3" customFormat="1" spans="1:9">
      <c r="A289" s="12"/>
      <c r="B289" s="12"/>
      <c r="C289" s="12"/>
      <c r="D289" s="12"/>
      <c r="E289" s="12"/>
      <c r="F289" s="12"/>
      <c r="G289" s="12" t="s">
        <v>18</v>
      </c>
      <c r="H289" s="12">
        <v>614638.2</v>
      </c>
      <c r="I289" s="12">
        <v>100862.01</v>
      </c>
    </row>
    <row r="290" s="3" customFormat="1" spans="1:9">
      <c r="A290" s="12"/>
      <c r="B290" s="12"/>
      <c r="C290" s="12"/>
      <c r="D290" s="12"/>
      <c r="E290" s="12"/>
      <c r="F290" s="12"/>
      <c r="G290" s="12" t="s">
        <v>19</v>
      </c>
      <c r="H290" s="12">
        <f>SUM(H284:H289)</f>
        <v>750285.52</v>
      </c>
      <c r="I290" s="12">
        <f>SUM(I284:I289)</f>
        <v>107922.35</v>
      </c>
    </row>
    <row r="291" s="3" customFormat="1" spans="1:9">
      <c r="A291" s="12" t="s">
        <v>437</v>
      </c>
      <c r="B291" s="12" t="s">
        <v>438</v>
      </c>
      <c r="C291" s="12" t="s">
        <v>284</v>
      </c>
      <c r="D291" s="12" t="s">
        <v>285</v>
      </c>
      <c r="E291" s="12" t="s">
        <v>15</v>
      </c>
      <c r="F291" s="12" t="s">
        <v>439</v>
      </c>
      <c r="G291" s="12" t="s">
        <v>17</v>
      </c>
      <c r="H291" s="12">
        <v>9152.05</v>
      </c>
      <c r="I291" s="12">
        <v>9152.05</v>
      </c>
    </row>
    <row r="292" s="3" customFormat="1" spans="1:9">
      <c r="A292" s="12"/>
      <c r="B292" s="12"/>
      <c r="C292" s="12"/>
      <c r="D292" s="12"/>
      <c r="E292" s="12"/>
      <c r="F292" s="12"/>
      <c r="G292" s="12" t="s">
        <v>96</v>
      </c>
      <c r="H292" s="12">
        <v>16318.04</v>
      </c>
      <c r="I292" s="12">
        <v>16318.04</v>
      </c>
    </row>
    <row r="293" s="3" customFormat="1" spans="1:9">
      <c r="A293" s="12"/>
      <c r="B293" s="12"/>
      <c r="C293" s="12"/>
      <c r="D293" s="12"/>
      <c r="E293" s="12"/>
      <c r="F293" s="12"/>
      <c r="G293" s="12" t="s">
        <v>107</v>
      </c>
      <c r="H293" s="12">
        <v>2807.37</v>
      </c>
      <c r="I293" s="12">
        <v>151.37</v>
      </c>
    </row>
    <row r="294" s="3" customFormat="1" spans="1:9">
      <c r="A294" s="12"/>
      <c r="B294" s="12"/>
      <c r="C294" s="12"/>
      <c r="D294" s="12"/>
      <c r="E294" s="12"/>
      <c r="F294" s="12"/>
      <c r="G294" s="12" t="s">
        <v>18</v>
      </c>
      <c r="H294" s="12">
        <v>259770.18</v>
      </c>
      <c r="I294" s="12">
        <v>259770.18</v>
      </c>
    </row>
    <row r="295" s="3" customFormat="1" spans="1:9">
      <c r="A295" s="12"/>
      <c r="B295" s="12"/>
      <c r="C295" s="12"/>
      <c r="D295" s="12"/>
      <c r="E295" s="12"/>
      <c r="F295" s="12"/>
      <c r="G295" s="12" t="s">
        <v>19</v>
      </c>
      <c r="H295" s="12">
        <v>288047.64</v>
      </c>
      <c r="I295" s="12">
        <v>285391.64</v>
      </c>
    </row>
    <row r="296" s="3" customFormat="1" spans="1:9">
      <c r="A296" s="12" t="s">
        <v>440</v>
      </c>
      <c r="B296" s="12" t="s">
        <v>441</v>
      </c>
      <c r="C296" s="12" t="s">
        <v>442</v>
      </c>
      <c r="D296" s="12" t="s">
        <v>443</v>
      </c>
      <c r="E296" s="12" t="s">
        <v>15</v>
      </c>
      <c r="F296" s="12" t="s">
        <v>444</v>
      </c>
      <c r="G296" s="12" t="s">
        <v>17</v>
      </c>
      <c r="H296" s="12">
        <v>28115.68</v>
      </c>
      <c r="I296" s="12">
        <v>28115.68</v>
      </c>
    </row>
    <row r="297" s="3" customFormat="1" spans="1:9">
      <c r="A297" s="12"/>
      <c r="B297" s="12"/>
      <c r="C297" s="12"/>
      <c r="D297" s="12"/>
      <c r="E297" s="12"/>
      <c r="F297" s="12"/>
      <c r="G297" s="12" t="s">
        <v>18</v>
      </c>
      <c r="H297" s="12">
        <v>391019.81</v>
      </c>
      <c r="I297" s="12">
        <v>391019.81</v>
      </c>
    </row>
    <row r="298" s="3" customFormat="1" spans="1:9">
      <c r="A298" s="12"/>
      <c r="B298" s="12"/>
      <c r="C298" s="12"/>
      <c r="D298" s="12"/>
      <c r="E298" s="12"/>
      <c r="F298" s="12"/>
      <c r="G298" s="12" t="s">
        <v>19</v>
      </c>
      <c r="H298" s="12">
        <v>419135.49</v>
      </c>
      <c r="I298" s="12">
        <v>419135.49</v>
      </c>
    </row>
    <row r="299" s="3" customFormat="1" spans="1:9">
      <c r="A299" s="12" t="s">
        <v>445</v>
      </c>
      <c r="B299" s="12" t="s">
        <v>446</v>
      </c>
      <c r="C299" s="12" t="s">
        <v>284</v>
      </c>
      <c r="D299" s="12" t="s">
        <v>285</v>
      </c>
      <c r="E299" s="12" t="s">
        <v>15</v>
      </c>
      <c r="F299" s="12" t="s">
        <v>447</v>
      </c>
      <c r="G299" s="12" t="s">
        <v>17</v>
      </c>
      <c r="H299" s="12">
        <v>247.89</v>
      </c>
      <c r="I299" s="12">
        <v>247.89</v>
      </c>
    </row>
    <row r="300" s="3" customFormat="1" spans="1:9">
      <c r="A300" s="12"/>
      <c r="B300" s="12"/>
      <c r="C300" s="12"/>
      <c r="D300" s="12"/>
      <c r="E300" s="12"/>
      <c r="F300" s="12"/>
      <c r="G300" s="12" t="s">
        <v>96</v>
      </c>
      <c r="H300" s="12">
        <v>538.69</v>
      </c>
      <c r="I300" s="12">
        <v>538.69</v>
      </c>
    </row>
    <row r="301" s="3" customFormat="1" spans="1:9">
      <c r="A301" s="12"/>
      <c r="B301" s="12"/>
      <c r="C301" s="12"/>
      <c r="D301" s="12"/>
      <c r="E301" s="12"/>
      <c r="F301" s="12"/>
      <c r="G301" s="12" t="s">
        <v>18</v>
      </c>
      <c r="H301" s="12">
        <v>7082.57</v>
      </c>
      <c r="I301" s="12">
        <v>7082.57</v>
      </c>
    </row>
    <row r="302" s="3" customFormat="1" spans="1:9">
      <c r="A302" s="12"/>
      <c r="B302" s="12"/>
      <c r="C302" s="12"/>
      <c r="D302" s="12"/>
      <c r="E302" s="12"/>
      <c r="F302" s="12"/>
      <c r="G302" s="12" t="s">
        <v>19</v>
      </c>
      <c r="H302" s="12">
        <v>7869.15</v>
      </c>
      <c r="I302" s="12">
        <v>7869.15</v>
      </c>
    </row>
    <row r="303" s="3" customFormat="1" spans="1:9">
      <c r="A303" s="12" t="s">
        <v>448</v>
      </c>
      <c r="B303" s="12" t="s">
        <v>449</v>
      </c>
      <c r="C303" s="12" t="s">
        <v>450</v>
      </c>
      <c r="D303" s="12" t="s">
        <v>451</v>
      </c>
      <c r="E303" s="12" t="s">
        <v>15</v>
      </c>
      <c r="F303" s="12" t="s">
        <v>452</v>
      </c>
      <c r="G303" s="12" t="s">
        <v>85</v>
      </c>
      <c r="H303" s="12">
        <v>163337.31</v>
      </c>
      <c r="I303" s="12">
        <v>0</v>
      </c>
    </row>
    <row r="304" s="3" customFormat="1" spans="1:9">
      <c r="A304" s="12"/>
      <c r="B304" s="12"/>
      <c r="C304" s="12"/>
      <c r="D304" s="12"/>
      <c r="E304" s="12"/>
      <c r="F304" s="12"/>
      <c r="G304" s="12" t="s">
        <v>113</v>
      </c>
      <c r="H304" s="12">
        <v>80762.28</v>
      </c>
      <c r="I304" s="12">
        <v>0</v>
      </c>
    </row>
    <row r="305" s="3" customFormat="1" spans="1:9">
      <c r="A305" s="12"/>
      <c r="B305" s="12"/>
      <c r="C305" s="12"/>
      <c r="D305" s="12"/>
      <c r="E305" s="12"/>
      <c r="F305" s="12"/>
      <c r="G305" s="12" t="s">
        <v>19</v>
      </c>
      <c r="H305" s="12">
        <v>244099.59</v>
      </c>
      <c r="I305" s="12">
        <v>0</v>
      </c>
    </row>
    <row r="306" s="3" customFormat="1" spans="1:9">
      <c r="A306" s="12" t="s">
        <v>453</v>
      </c>
      <c r="B306" s="12" t="s">
        <v>454</v>
      </c>
      <c r="C306" s="12" t="s">
        <v>455</v>
      </c>
      <c r="D306" s="12" t="s">
        <v>79</v>
      </c>
      <c r="E306" s="13" t="s">
        <v>15</v>
      </c>
      <c r="F306" s="13" t="s">
        <v>79</v>
      </c>
      <c r="G306" s="12" t="s">
        <v>18</v>
      </c>
      <c r="H306" s="12">
        <v>6155.66</v>
      </c>
      <c r="I306" s="12">
        <v>0</v>
      </c>
    </row>
    <row r="307" s="3" customFormat="1" spans="1:9">
      <c r="A307" s="12"/>
      <c r="B307" s="12"/>
      <c r="C307" s="12"/>
      <c r="D307" s="12"/>
      <c r="E307" s="13"/>
      <c r="F307" s="13"/>
      <c r="G307" s="12" t="s">
        <v>19</v>
      </c>
      <c r="H307" s="12">
        <v>6155.66</v>
      </c>
      <c r="I307" s="12">
        <v>0</v>
      </c>
    </row>
    <row r="308" s="3" customFormat="1" spans="1:9">
      <c r="A308" s="12" t="s">
        <v>456</v>
      </c>
      <c r="B308" s="12" t="s">
        <v>457</v>
      </c>
      <c r="C308" s="12" t="s">
        <v>458</v>
      </c>
      <c r="D308" s="12"/>
      <c r="E308" s="13" t="s">
        <v>15</v>
      </c>
      <c r="F308" s="13" t="s">
        <v>79</v>
      </c>
      <c r="G308" s="12" t="s">
        <v>18</v>
      </c>
      <c r="H308" s="12">
        <v>90978.38</v>
      </c>
      <c r="I308" s="12">
        <v>0</v>
      </c>
    </row>
    <row r="309" s="3" customFormat="1" spans="1:9">
      <c r="A309" s="12"/>
      <c r="B309" s="12"/>
      <c r="C309" s="12"/>
      <c r="D309" s="12"/>
      <c r="E309" s="13"/>
      <c r="F309" s="13"/>
      <c r="G309" s="12" t="s">
        <v>19</v>
      </c>
      <c r="H309" s="12">
        <v>90978.38</v>
      </c>
      <c r="I309" s="12">
        <v>0</v>
      </c>
    </row>
    <row r="310" s="3" customFormat="1" spans="1:9">
      <c r="A310" s="12" t="s">
        <v>459</v>
      </c>
      <c r="B310" s="12" t="s">
        <v>460</v>
      </c>
      <c r="C310" s="12" t="s">
        <v>461</v>
      </c>
      <c r="D310" s="12" t="s">
        <v>462</v>
      </c>
      <c r="E310" s="12" t="s">
        <v>15</v>
      </c>
      <c r="F310" s="12" t="s">
        <v>463</v>
      </c>
      <c r="G310" s="12" t="s">
        <v>85</v>
      </c>
      <c r="H310" s="12">
        <v>6492</v>
      </c>
      <c r="I310" s="12">
        <v>0</v>
      </c>
    </row>
    <row r="311" s="3" customFormat="1" spans="1:9">
      <c r="A311" s="12"/>
      <c r="B311" s="12"/>
      <c r="C311" s="12"/>
      <c r="D311" s="12"/>
      <c r="E311" s="12"/>
      <c r="F311" s="12"/>
      <c r="G311" s="12" t="s">
        <v>113</v>
      </c>
      <c r="H311" s="12">
        <v>219092.28</v>
      </c>
      <c r="I311" s="12">
        <v>0</v>
      </c>
    </row>
    <row r="312" s="3" customFormat="1" spans="1:9">
      <c r="A312" s="12"/>
      <c r="B312" s="12"/>
      <c r="C312" s="12"/>
      <c r="D312" s="12"/>
      <c r="E312" s="12"/>
      <c r="F312" s="12"/>
      <c r="G312" s="12" t="s">
        <v>19</v>
      </c>
      <c r="H312" s="12">
        <v>225584.28</v>
      </c>
      <c r="I312" s="12">
        <v>0</v>
      </c>
    </row>
    <row r="313" s="3" customFormat="1" spans="1:9">
      <c r="A313" s="12" t="s">
        <v>464</v>
      </c>
      <c r="B313" s="12" t="s">
        <v>465</v>
      </c>
      <c r="C313" s="12" t="s">
        <v>466</v>
      </c>
      <c r="D313" s="12" t="s">
        <v>79</v>
      </c>
      <c r="E313" s="13" t="s">
        <v>15</v>
      </c>
      <c r="F313" s="12" t="s">
        <v>79</v>
      </c>
      <c r="G313" s="12" t="s">
        <v>18</v>
      </c>
      <c r="H313" s="12">
        <v>17638.96</v>
      </c>
      <c r="I313" s="12">
        <v>0</v>
      </c>
    </row>
    <row r="314" s="3" customFormat="1" spans="1:9">
      <c r="A314" s="12"/>
      <c r="B314" s="12"/>
      <c r="C314" s="12"/>
      <c r="D314" s="12"/>
      <c r="E314" s="13"/>
      <c r="F314" s="12"/>
      <c r="G314" s="12" t="s">
        <v>19</v>
      </c>
      <c r="H314" s="12">
        <v>17638.96</v>
      </c>
      <c r="I314" s="12">
        <v>0</v>
      </c>
    </row>
    <row r="315" s="3" customFormat="1" spans="1:9">
      <c r="A315" s="12" t="s">
        <v>467</v>
      </c>
      <c r="B315" s="12" t="s">
        <v>468</v>
      </c>
      <c r="C315" s="12" t="s">
        <v>469</v>
      </c>
      <c r="D315" s="12"/>
      <c r="E315" s="13" t="s">
        <v>15</v>
      </c>
      <c r="F315" s="12" t="s">
        <v>79</v>
      </c>
      <c r="G315" s="12" t="s">
        <v>18</v>
      </c>
      <c r="H315" s="12">
        <v>19134.16</v>
      </c>
      <c r="I315" s="12">
        <v>0</v>
      </c>
    </row>
    <row r="316" s="3" customFormat="1" spans="1:9">
      <c r="A316" s="12"/>
      <c r="B316" s="12"/>
      <c r="C316" s="12"/>
      <c r="D316" s="12"/>
      <c r="E316" s="13"/>
      <c r="F316" s="12"/>
      <c r="G316" s="12" t="s">
        <v>19</v>
      </c>
      <c r="H316" s="12">
        <v>19134.16</v>
      </c>
      <c r="I316" s="12">
        <v>0</v>
      </c>
    </row>
    <row r="317" s="3" customFormat="1" spans="1:9">
      <c r="A317" s="12" t="s">
        <v>470</v>
      </c>
      <c r="B317" s="12" t="s">
        <v>471</v>
      </c>
      <c r="C317" s="12" t="s">
        <v>472</v>
      </c>
      <c r="D317" s="12" t="s">
        <v>473</v>
      </c>
      <c r="E317" s="13" t="s">
        <v>15</v>
      </c>
      <c r="F317" s="12" t="s">
        <v>474</v>
      </c>
      <c r="G317" s="12" t="s">
        <v>85</v>
      </c>
      <c r="H317" s="12">
        <v>72307.67</v>
      </c>
      <c r="I317" s="12">
        <v>0</v>
      </c>
    </row>
    <row r="318" s="3" customFormat="1" spans="1:9">
      <c r="A318" s="12"/>
      <c r="B318" s="12"/>
      <c r="C318" s="12"/>
      <c r="D318" s="12"/>
      <c r="E318" s="13"/>
      <c r="F318" s="12"/>
      <c r="G318" s="12" t="s">
        <v>19</v>
      </c>
      <c r="H318" s="12">
        <v>72307.67</v>
      </c>
      <c r="I318" s="12">
        <v>0</v>
      </c>
    </row>
    <row r="319" s="3" customFormat="1" spans="1:9">
      <c r="A319" s="12" t="s">
        <v>475</v>
      </c>
      <c r="B319" s="12" t="s">
        <v>476</v>
      </c>
      <c r="C319" s="12" t="s">
        <v>477</v>
      </c>
      <c r="D319" s="12" t="s">
        <v>478</v>
      </c>
      <c r="E319" s="12" t="s">
        <v>15</v>
      </c>
      <c r="F319" s="12" t="s">
        <v>479</v>
      </c>
      <c r="G319" s="12" t="s">
        <v>17</v>
      </c>
      <c r="H319" s="12">
        <v>8622.82</v>
      </c>
      <c r="I319" s="12">
        <v>0</v>
      </c>
    </row>
    <row r="320" s="3" customFormat="1" spans="1:9">
      <c r="A320" s="12"/>
      <c r="B320" s="12"/>
      <c r="C320" s="12"/>
      <c r="D320" s="12"/>
      <c r="E320" s="12"/>
      <c r="F320" s="12"/>
      <c r="G320" s="12" t="s">
        <v>18</v>
      </c>
      <c r="H320" s="12">
        <v>115377.24</v>
      </c>
      <c r="I320" s="12">
        <v>0</v>
      </c>
    </row>
    <row r="321" s="3" customFormat="1" spans="1:9">
      <c r="A321" s="12"/>
      <c r="B321" s="12"/>
      <c r="C321" s="12"/>
      <c r="D321" s="12"/>
      <c r="E321" s="12"/>
      <c r="F321" s="12"/>
      <c r="G321" s="12" t="s">
        <v>19</v>
      </c>
      <c r="H321" s="12">
        <v>124000.06</v>
      </c>
      <c r="I321" s="12">
        <v>0</v>
      </c>
    </row>
    <row r="322" s="3" customFormat="1" spans="1:9">
      <c r="A322" s="12" t="s">
        <v>480</v>
      </c>
      <c r="B322" s="12" t="s">
        <v>481</v>
      </c>
      <c r="C322" s="12" t="s">
        <v>482</v>
      </c>
      <c r="D322" s="12" t="s">
        <v>483</v>
      </c>
      <c r="E322" s="12" t="s">
        <v>15</v>
      </c>
      <c r="F322" s="12" t="s">
        <v>484</v>
      </c>
      <c r="G322" s="12" t="s">
        <v>85</v>
      </c>
      <c r="H322" s="12">
        <v>1470165.82</v>
      </c>
      <c r="I322" s="12">
        <v>0</v>
      </c>
    </row>
    <row r="323" s="3" customFormat="1" spans="1:9">
      <c r="A323" s="12"/>
      <c r="B323" s="12"/>
      <c r="C323" s="12"/>
      <c r="D323" s="12"/>
      <c r="E323" s="12"/>
      <c r="F323" s="12"/>
      <c r="G323" s="12" t="s">
        <v>19</v>
      </c>
      <c r="H323" s="12">
        <v>1470165.82</v>
      </c>
      <c r="I323" s="12">
        <v>0</v>
      </c>
    </row>
    <row r="324" s="3" customFormat="1" spans="1:9">
      <c r="A324" s="12" t="s">
        <v>485</v>
      </c>
      <c r="B324" s="12" t="s">
        <v>486</v>
      </c>
      <c r="C324" s="12" t="s">
        <v>487</v>
      </c>
      <c r="D324" s="12" t="s">
        <v>488</v>
      </c>
      <c r="E324" s="12" t="s">
        <v>15</v>
      </c>
      <c r="F324" s="12" t="s">
        <v>489</v>
      </c>
      <c r="G324" s="12" t="s">
        <v>85</v>
      </c>
      <c r="H324" s="12">
        <v>23000</v>
      </c>
      <c r="I324" s="12">
        <v>0</v>
      </c>
    </row>
    <row r="325" s="3" customFormat="1" spans="1:9">
      <c r="A325" s="12"/>
      <c r="B325" s="12"/>
      <c r="C325" s="12"/>
      <c r="D325" s="12"/>
      <c r="E325" s="12"/>
      <c r="F325" s="12"/>
      <c r="G325" s="12" t="s">
        <v>113</v>
      </c>
      <c r="H325" s="12">
        <v>1998.73</v>
      </c>
      <c r="I325" s="12">
        <v>0</v>
      </c>
    </row>
    <row r="326" s="3" customFormat="1" spans="1:9">
      <c r="A326" s="12"/>
      <c r="B326" s="12"/>
      <c r="C326" s="12"/>
      <c r="D326" s="12"/>
      <c r="E326" s="12"/>
      <c r="F326" s="12"/>
      <c r="G326" s="12" t="s">
        <v>19</v>
      </c>
      <c r="H326" s="12">
        <v>24998.73</v>
      </c>
      <c r="I326" s="12">
        <v>0</v>
      </c>
    </row>
    <row r="327" s="3" customFormat="1" spans="1:9">
      <c r="A327" s="12" t="s">
        <v>490</v>
      </c>
      <c r="B327" s="12" t="s">
        <v>491</v>
      </c>
      <c r="C327" s="12" t="s">
        <v>492</v>
      </c>
      <c r="D327" s="12" t="s">
        <v>493</v>
      </c>
      <c r="E327" s="12" t="s">
        <v>15</v>
      </c>
      <c r="F327" s="12" t="s">
        <v>494</v>
      </c>
      <c r="G327" s="12" t="s">
        <v>17</v>
      </c>
      <c r="H327" s="12">
        <v>5505.02</v>
      </c>
      <c r="I327" s="12">
        <v>65.35</v>
      </c>
    </row>
    <row r="328" s="3" customFormat="1" spans="1:9">
      <c r="A328" s="12"/>
      <c r="B328" s="12"/>
      <c r="C328" s="12"/>
      <c r="D328" s="12"/>
      <c r="E328" s="12"/>
      <c r="F328" s="12"/>
      <c r="G328" s="12" t="s">
        <v>107</v>
      </c>
      <c r="H328" s="12">
        <v>286.2</v>
      </c>
      <c r="I328" s="12">
        <v>0</v>
      </c>
    </row>
    <row r="329" s="3" customFormat="1" spans="1:9">
      <c r="A329" s="12"/>
      <c r="B329" s="12"/>
      <c r="C329" s="12"/>
      <c r="D329" s="12"/>
      <c r="E329" s="12"/>
      <c r="F329" s="12"/>
      <c r="G329" s="12" t="s">
        <v>18</v>
      </c>
      <c r="H329" s="12">
        <v>130906.34</v>
      </c>
      <c r="I329" s="12">
        <v>1867.15</v>
      </c>
    </row>
    <row r="330" s="3" customFormat="1" spans="1:9">
      <c r="A330" s="12"/>
      <c r="B330" s="12"/>
      <c r="C330" s="12"/>
      <c r="D330" s="12"/>
      <c r="E330" s="12"/>
      <c r="F330" s="12"/>
      <c r="G330" s="12" t="s">
        <v>19</v>
      </c>
      <c r="H330" s="12">
        <v>136697.56</v>
      </c>
      <c r="I330" s="12">
        <v>1932.5</v>
      </c>
    </row>
    <row r="331" s="3" customFormat="1" spans="1:9">
      <c r="A331" s="12" t="s">
        <v>495</v>
      </c>
      <c r="B331" s="12" t="s">
        <v>496</v>
      </c>
      <c r="C331" s="12" t="s">
        <v>497</v>
      </c>
      <c r="D331" s="12" t="s">
        <v>498</v>
      </c>
      <c r="E331" s="12" t="s">
        <v>15</v>
      </c>
      <c r="F331" s="12" t="s">
        <v>499</v>
      </c>
      <c r="G331" s="12" t="s">
        <v>17</v>
      </c>
      <c r="H331" s="12">
        <v>4073.89</v>
      </c>
      <c r="I331" s="12">
        <v>0</v>
      </c>
    </row>
    <row r="332" s="3" customFormat="1" spans="1:9">
      <c r="A332" s="12"/>
      <c r="B332" s="12"/>
      <c r="C332" s="12"/>
      <c r="D332" s="12"/>
      <c r="E332" s="12"/>
      <c r="F332" s="12"/>
      <c r="G332" s="12" t="s">
        <v>18</v>
      </c>
      <c r="H332" s="12">
        <v>74959.88</v>
      </c>
      <c r="I332" s="12">
        <v>0</v>
      </c>
    </row>
    <row r="333" s="3" customFormat="1" spans="1:9">
      <c r="A333" s="12"/>
      <c r="B333" s="12"/>
      <c r="C333" s="12"/>
      <c r="D333" s="12"/>
      <c r="E333" s="12"/>
      <c r="F333" s="12"/>
      <c r="G333" s="12" t="s">
        <v>19</v>
      </c>
      <c r="H333" s="12">
        <v>79033.77</v>
      </c>
      <c r="I333" s="12">
        <v>0</v>
      </c>
    </row>
    <row r="334" s="3" customFormat="1" spans="1:9">
      <c r="A334" s="12" t="s">
        <v>500</v>
      </c>
      <c r="B334" s="12" t="s">
        <v>501</v>
      </c>
      <c r="C334" s="12" t="s">
        <v>502</v>
      </c>
      <c r="D334" s="12" t="s">
        <v>503</v>
      </c>
      <c r="E334" s="12" t="s">
        <v>15</v>
      </c>
      <c r="F334" s="12" t="s">
        <v>305</v>
      </c>
      <c r="G334" s="12" t="s">
        <v>85</v>
      </c>
      <c r="H334" s="12">
        <v>98549.33</v>
      </c>
      <c r="I334" s="12">
        <v>0</v>
      </c>
    </row>
    <row r="335" s="3" customFormat="1" spans="1:9">
      <c r="A335" s="12"/>
      <c r="B335" s="12"/>
      <c r="C335" s="12"/>
      <c r="D335" s="12"/>
      <c r="E335" s="12"/>
      <c r="F335" s="12"/>
      <c r="G335" s="12" t="s">
        <v>19</v>
      </c>
      <c r="H335" s="12">
        <v>98549.33</v>
      </c>
      <c r="I335" s="12">
        <v>0</v>
      </c>
    </row>
    <row r="336" s="3" customFormat="1" spans="1:9">
      <c r="A336" s="12" t="s">
        <v>504</v>
      </c>
      <c r="B336" s="12" t="s">
        <v>505</v>
      </c>
      <c r="C336" s="12" t="s">
        <v>506</v>
      </c>
      <c r="D336" s="12" t="s">
        <v>507</v>
      </c>
      <c r="E336" s="12" t="s">
        <v>15</v>
      </c>
      <c r="F336" s="12" t="s">
        <v>508</v>
      </c>
      <c r="G336" s="12" t="s">
        <v>18</v>
      </c>
      <c r="H336" s="12">
        <v>340847.96</v>
      </c>
      <c r="I336" s="12">
        <v>0</v>
      </c>
    </row>
    <row r="337" s="3" customFormat="1" spans="1:9">
      <c r="A337" s="12"/>
      <c r="B337" s="12"/>
      <c r="C337" s="12"/>
      <c r="D337" s="12"/>
      <c r="E337" s="12"/>
      <c r="F337" s="12"/>
      <c r="G337" s="12" t="s">
        <v>19</v>
      </c>
      <c r="H337" s="12">
        <v>340847.96</v>
      </c>
      <c r="I337" s="12">
        <v>0</v>
      </c>
    </row>
    <row r="338" s="3" customFormat="1" spans="1:9">
      <c r="A338" s="12" t="s">
        <v>509</v>
      </c>
      <c r="B338" s="12" t="s">
        <v>510</v>
      </c>
      <c r="C338" s="12" t="s">
        <v>511</v>
      </c>
      <c r="D338" s="12" t="s">
        <v>512</v>
      </c>
      <c r="E338" s="12" t="s">
        <v>15</v>
      </c>
      <c r="F338" s="12" t="s">
        <v>513</v>
      </c>
      <c r="G338" s="12" t="s">
        <v>96</v>
      </c>
      <c r="H338" s="12">
        <v>329.85</v>
      </c>
      <c r="I338" s="12">
        <v>0</v>
      </c>
    </row>
    <row r="339" s="3" customFormat="1" spans="1:9">
      <c r="A339" s="12"/>
      <c r="B339" s="12"/>
      <c r="C339" s="12"/>
      <c r="D339" s="12"/>
      <c r="E339" s="12"/>
      <c r="F339" s="12"/>
      <c r="G339" s="12" t="s">
        <v>19</v>
      </c>
      <c r="H339" s="12">
        <v>329.85</v>
      </c>
      <c r="I339" s="12">
        <v>0</v>
      </c>
    </row>
    <row r="340" s="3" customFormat="1" spans="1:9">
      <c r="A340" s="12" t="s">
        <v>514</v>
      </c>
      <c r="B340" s="12" t="s">
        <v>515</v>
      </c>
      <c r="C340" s="12" t="s">
        <v>516</v>
      </c>
      <c r="D340" s="12" t="s">
        <v>517</v>
      </c>
      <c r="E340" s="12" t="s">
        <v>15</v>
      </c>
      <c r="F340" s="12" t="s">
        <v>518</v>
      </c>
      <c r="G340" s="12" t="s">
        <v>17</v>
      </c>
      <c r="H340" s="12">
        <v>26193.83</v>
      </c>
      <c r="I340" s="12">
        <v>16452.86</v>
      </c>
    </row>
    <row r="341" s="3" customFormat="1" spans="1:9">
      <c r="A341" s="12"/>
      <c r="B341" s="12"/>
      <c r="C341" s="12"/>
      <c r="D341" s="12"/>
      <c r="E341" s="12"/>
      <c r="F341" s="12"/>
      <c r="G341" s="12" t="s">
        <v>18</v>
      </c>
      <c r="H341" s="12">
        <v>649452.28</v>
      </c>
      <c r="I341" s="12">
        <v>470081.89</v>
      </c>
    </row>
    <row r="342" s="3" customFormat="1" spans="1:9">
      <c r="A342" s="12"/>
      <c r="B342" s="12"/>
      <c r="C342" s="12"/>
      <c r="D342" s="12"/>
      <c r="E342" s="12"/>
      <c r="F342" s="12"/>
      <c r="G342" s="12" t="s">
        <v>19</v>
      </c>
      <c r="H342" s="12">
        <v>675646.11</v>
      </c>
      <c r="I342" s="12">
        <v>486534.75</v>
      </c>
    </row>
    <row r="343" s="3" customFormat="1" spans="1:9">
      <c r="A343" s="12" t="s">
        <v>519</v>
      </c>
      <c r="B343" s="12" t="s">
        <v>520</v>
      </c>
      <c r="C343" s="12" t="s">
        <v>521</v>
      </c>
      <c r="D343" s="12" t="s">
        <v>522</v>
      </c>
      <c r="E343" s="12" t="s">
        <v>15</v>
      </c>
      <c r="F343" s="12" t="s">
        <v>523</v>
      </c>
      <c r="G343" s="12" t="s">
        <v>17</v>
      </c>
      <c r="H343" s="12">
        <v>2319.1</v>
      </c>
      <c r="I343" s="12">
        <v>0</v>
      </c>
    </row>
    <row r="344" s="3" customFormat="1" spans="1:9">
      <c r="A344" s="12"/>
      <c r="B344" s="12"/>
      <c r="C344" s="12"/>
      <c r="D344" s="12"/>
      <c r="E344" s="12"/>
      <c r="F344" s="12"/>
      <c r="G344" s="12" t="s">
        <v>19</v>
      </c>
      <c r="H344" s="12">
        <v>2319.1</v>
      </c>
      <c r="I344" s="12">
        <v>0</v>
      </c>
    </row>
    <row r="345" s="3" customFormat="1" spans="1:9">
      <c r="A345" s="12" t="s">
        <v>524</v>
      </c>
      <c r="B345" s="12" t="s">
        <v>525</v>
      </c>
      <c r="C345" s="12" t="s">
        <v>526</v>
      </c>
      <c r="D345" s="12" t="s">
        <v>527</v>
      </c>
      <c r="E345" s="12" t="s">
        <v>15</v>
      </c>
      <c r="F345" s="12" t="s">
        <v>528</v>
      </c>
      <c r="G345" s="12" t="s">
        <v>17</v>
      </c>
      <c r="H345" s="12">
        <v>28847.4</v>
      </c>
      <c r="I345" s="12">
        <v>0</v>
      </c>
    </row>
    <row r="346" s="3" customFormat="1" spans="1:9">
      <c r="A346" s="12"/>
      <c r="B346" s="12"/>
      <c r="C346" s="12"/>
      <c r="D346" s="12"/>
      <c r="E346" s="12"/>
      <c r="F346" s="12"/>
      <c r="G346" s="12" t="s">
        <v>107</v>
      </c>
      <c r="H346" s="12">
        <v>264.5</v>
      </c>
      <c r="I346" s="12">
        <v>0</v>
      </c>
    </row>
    <row r="347" s="3" customFormat="1" spans="1:9">
      <c r="A347" s="12"/>
      <c r="B347" s="12"/>
      <c r="C347" s="12"/>
      <c r="D347" s="12"/>
      <c r="E347" s="12"/>
      <c r="F347" s="12"/>
      <c r="G347" s="12" t="s">
        <v>19</v>
      </c>
      <c r="H347" s="12">
        <v>29111.9</v>
      </c>
      <c r="I347" s="12">
        <v>0</v>
      </c>
    </row>
    <row r="348" s="3" customFormat="1" spans="1:9">
      <c r="A348" s="12" t="s">
        <v>529</v>
      </c>
      <c r="B348" s="12" t="s">
        <v>530</v>
      </c>
      <c r="C348" s="12" t="s">
        <v>531</v>
      </c>
      <c r="D348" s="12" t="s">
        <v>111</v>
      </c>
      <c r="E348" s="12" t="s">
        <v>15</v>
      </c>
      <c r="F348" s="12" t="s">
        <v>532</v>
      </c>
      <c r="G348" s="12" t="s">
        <v>17</v>
      </c>
      <c r="H348" s="12">
        <v>1936.75</v>
      </c>
      <c r="I348" s="12">
        <v>1936.75</v>
      </c>
    </row>
    <row r="349" s="3" customFormat="1" spans="1:9">
      <c r="A349" s="12"/>
      <c r="B349" s="12"/>
      <c r="C349" s="12"/>
      <c r="D349" s="12"/>
      <c r="E349" s="12"/>
      <c r="F349" s="12"/>
      <c r="G349" s="12" t="s">
        <v>18</v>
      </c>
      <c r="H349" s="12">
        <v>55335.73</v>
      </c>
      <c r="I349" s="12">
        <v>55335.73</v>
      </c>
    </row>
    <row r="350" s="3" customFormat="1" spans="1:9">
      <c r="A350" s="12"/>
      <c r="B350" s="12"/>
      <c r="C350" s="12"/>
      <c r="D350" s="12"/>
      <c r="E350" s="12"/>
      <c r="F350" s="12"/>
      <c r="G350" s="12" t="s">
        <v>19</v>
      </c>
      <c r="H350" s="12">
        <v>57272.48</v>
      </c>
      <c r="I350" s="12">
        <v>57272.48</v>
      </c>
    </row>
    <row r="351" s="3" customFormat="1" spans="1:9">
      <c r="A351" s="12" t="s">
        <v>533</v>
      </c>
      <c r="B351" s="12" t="s">
        <v>534</v>
      </c>
      <c r="C351" s="12" t="s">
        <v>535</v>
      </c>
      <c r="D351" s="12" t="s">
        <v>536</v>
      </c>
      <c r="E351" s="12" t="s">
        <v>15</v>
      </c>
      <c r="F351" s="12" t="s">
        <v>537</v>
      </c>
      <c r="G351" s="12" t="s">
        <v>17</v>
      </c>
      <c r="H351" s="12">
        <v>22719.13</v>
      </c>
      <c r="I351" s="12">
        <v>0</v>
      </c>
    </row>
    <row r="352" s="3" customFormat="1" spans="1:9">
      <c r="A352" s="12"/>
      <c r="B352" s="12"/>
      <c r="C352" s="12"/>
      <c r="D352" s="12"/>
      <c r="E352" s="12"/>
      <c r="F352" s="12"/>
      <c r="G352" s="12" t="s">
        <v>107</v>
      </c>
      <c r="H352" s="12">
        <v>173.3</v>
      </c>
      <c r="I352" s="12">
        <v>0</v>
      </c>
    </row>
    <row r="353" s="3" customFormat="1" spans="1:9">
      <c r="A353" s="12"/>
      <c r="B353" s="12"/>
      <c r="C353" s="12"/>
      <c r="D353" s="12"/>
      <c r="E353" s="12"/>
      <c r="F353" s="12"/>
      <c r="G353" s="12" t="s">
        <v>18</v>
      </c>
      <c r="H353" s="12">
        <v>390351.31</v>
      </c>
      <c r="I353" s="12">
        <v>0</v>
      </c>
    </row>
    <row r="354" s="3" customFormat="1" spans="1:9">
      <c r="A354" s="12"/>
      <c r="B354" s="12"/>
      <c r="C354" s="12"/>
      <c r="D354" s="12"/>
      <c r="E354" s="12"/>
      <c r="F354" s="12"/>
      <c r="G354" s="12" t="s">
        <v>19</v>
      </c>
      <c r="H354" s="12">
        <v>413243.74</v>
      </c>
      <c r="I354" s="12">
        <v>0</v>
      </c>
    </row>
    <row r="355" s="3" customFormat="1" spans="1:9">
      <c r="A355" s="12" t="s">
        <v>538</v>
      </c>
      <c r="B355" s="12" t="s">
        <v>539</v>
      </c>
      <c r="C355" s="12" t="s">
        <v>540</v>
      </c>
      <c r="D355" s="12" t="s">
        <v>541</v>
      </c>
      <c r="E355" s="12" t="s">
        <v>15</v>
      </c>
      <c r="F355" s="12" t="s">
        <v>542</v>
      </c>
      <c r="G355" s="12" t="s">
        <v>25</v>
      </c>
      <c r="H355" s="12">
        <v>496</v>
      </c>
      <c r="I355" s="12">
        <v>0</v>
      </c>
    </row>
    <row r="356" s="3" customFormat="1" spans="1:9">
      <c r="A356" s="12"/>
      <c r="B356" s="12"/>
      <c r="C356" s="12"/>
      <c r="D356" s="12"/>
      <c r="E356" s="12"/>
      <c r="F356" s="12"/>
      <c r="G356" s="12" t="s">
        <v>19</v>
      </c>
      <c r="H356" s="12">
        <v>496</v>
      </c>
      <c r="I356" s="12">
        <v>0</v>
      </c>
    </row>
    <row r="357" s="3" customFormat="1" spans="1:9">
      <c r="A357" s="12" t="s">
        <v>543</v>
      </c>
      <c r="B357" s="12" t="s">
        <v>544</v>
      </c>
      <c r="C357" s="12" t="s">
        <v>545</v>
      </c>
      <c r="D357" s="12" t="s">
        <v>191</v>
      </c>
      <c r="E357" s="12" t="s">
        <v>15</v>
      </c>
      <c r="F357" s="12" t="s">
        <v>546</v>
      </c>
      <c r="G357" s="12" t="s">
        <v>96</v>
      </c>
      <c r="H357" s="12">
        <v>5673.2</v>
      </c>
      <c r="I357" s="12">
        <v>0</v>
      </c>
    </row>
    <row r="358" s="3" customFormat="1" spans="1:9">
      <c r="A358" s="12"/>
      <c r="B358" s="12"/>
      <c r="C358" s="12"/>
      <c r="D358" s="12"/>
      <c r="E358" s="12"/>
      <c r="F358" s="12"/>
      <c r="G358" s="12" t="s">
        <v>19</v>
      </c>
      <c r="H358" s="12">
        <v>5673.2</v>
      </c>
      <c r="I358" s="12">
        <v>0</v>
      </c>
    </row>
    <row r="359" s="3" customFormat="1" spans="1:9">
      <c r="A359" s="12" t="s">
        <v>547</v>
      </c>
      <c r="B359" s="12" t="s">
        <v>548</v>
      </c>
      <c r="C359" s="12" t="s">
        <v>58</v>
      </c>
      <c r="D359" s="12" t="s">
        <v>59</v>
      </c>
      <c r="E359" s="12" t="s">
        <v>15</v>
      </c>
      <c r="F359" s="12" t="s">
        <v>549</v>
      </c>
      <c r="G359" s="12" t="s">
        <v>25</v>
      </c>
      <c r="H359" s="12">
        <v>600</v>
      </c>
      <c r="I359" s="12">
        <v>0</v>
      </c>
    </row>
    <row r="360" s="3" customFormat="1" spans="1:9">
      <c r="A360" s="12"/>
      <c r="B360" s="12"/>
      <c r="C360" s="12"/>
      <c r="D360" s="12"/>
      <c r="E360" s="12"/>
      <c r="F360" s="12"/>
      <c r="G360" s="12" t="s">
        <v>19</v>
      </c>
      <c r="H360" s="12">
        <v>600</v>
      </c>
      <c r="I360" s="12">
        <v>0</v>
      </c>
    </row>
    <row r="361" s="3" customFormat="1" spans="1:9">
      <c r="A361" s="12" t="s">
        <v>550</v>
      </c>
      <c r="B361" s="12" t="s">
        <v>551</v>
      </c>
      <c r="C361" s="12" t="s">
        <v>552</v>
      </c>
      <c r="D361" s="12" t="s">
        <v>553</v>
      </c>
      <c r="E361" s="12" t="s">
        <v>15</v>
      </c>
      <c r="F361" s="12" t="s">
        <v>554</v>
      </c>
      <c r="G361" s="12" t="s">
        <v>17</v>
      </c>
      <c r="H361" s="12">
        <v>669.17</v>
      </c>
      <c r="I361" s="12">
        <v>0</v>
      </c>
    </row>
    <row r="362" s="3" customFormat="1" spans="1:9">
      <c r="A362" s="12"/>
      <c r="B362" s="12"/>
      <c r="C362" s="12"/>
      <c r="D362" s="12"/>
      <c r="E362" s="12"/>
      <c r="F362" s="12"/>
      <c r="G362" s="12" t="s">
        <v>107</v>
      </c>
      <c r="H362" s="12">
        <v>47.5</v>
      </c>
      <c r="I362" s="12">
        <v>0</v>
      </c>
    </row>
    <row r="363" s="3" customFormat="1" spans="1:9">
      <c r="A363" s="12"/>
      <c r="B363" s="12"/>
      <c r="C363" s="12"/>
      <c r="D363" s="12"/>
      <c r="E363" s="12"/>
      <c r="F363" s="12"/>
      <c r="G363" s="12" t="s">
        <v>18</v>
      </c>
      <c r="H363" s="12">
        <v>9559.5</v>
      </c>
      <c r="I363" s="12">
        <v>0</v>
      </c>
    </row>
    <row r="364" s="3" customFormat="1" spans="1:9">
      <c r="A364" s="12"/>
      <c r="B364" s="12"/>
      <c r="C364" s="12"/>
      <c r="D364" s="12"/>
      <c r="E364" s="12"/>
      <c r="F364" s="12"/>
      <c r="G364" s="12" t="s">
        <v>19</v>
      </c>
      <c r="H364" s="12">
        <v>10276.17</v>
      </c>
      <c r="I364" s="12">
        <v>0</v>
      </c>
    </row>
    <row r="365" s="3" customFormat="1" spans="1:9">
      <c r="A365" s="12" t="s">
        <v>555</v>
      </c>
      <c r="B365" s="12" t="s">
        <v>556</v>
      </c>
      <c r="C365" s="12" t="s">
        <v>557</v>
      </c>
      <c r="D365" s="12" t="s">
        <v>558</v>
      </c>
      <c r="E365" s="12" t="s">
        <v>15</v>
      </c>
      <c r="F365" s="12" t="s">
        <v>559</v>
      </c>
      <c r="G365" s="12" t="s">
        <v>25</v>
      </c>
      <c r="H365" s="12">
        <v>1172.07</v>
      </c>
      <c r="I365" s="12">
        <v>0</v>
      </c>
    </row>
    <row r="366" s="3" customFormat="1" spans="1:9">
      <c r="A366" s="12"/>
      <c r="B366" s="12"/>
      <c r="C366" s="12"/>
      <c r="D366" s="12"/>
      <c r="E366" s="12"/>
      <c r="F366" s="12"/>
      <c r="G366" s="12" t="s">
        <v>19</v>
      </c>
      <c r="H366" s="12">
        <v>1172.07</v>
      </c>
      <c r="I366" s="12">
        <v>0</v>
      </c>
    </row>
    <row r="367" s="3" customFormat="1" spans="1:9">
      <c r="A367" s="12" t="s">
        <v>560</v>
      </c>
      <c r="B367" s="12" t="s">
        <v>561</v>
      </c>
      <c r="C367" s="12" t="s">
        <v>562</v>
      </c>
      <c r="D367" s="12" t="s">
        <v>563</v>
      </c>
      <c r="E367" s="12" t="s">
        <v>15</v>
      </c>
      <c r="F367" s="12" t="s">
        <v>564</v>
      </c>
      <c r="G367" s="12" t="s">
        <v>25</v>
      </c>
      <c r="H367" s="12">
        <v>777.84</v>
      </c>
      <c r="I367" s="12">
        <v>0</v>
      </c>
    </row>
    <row r="368" s="3" customFormat="1" spans="1:9">
      <c r="A368" s="12"/>
      <c r="B368" s="12"/>
      <c r="C368" s="12"/>
      <c r="D368" s="12"/>
      <c r="E368" s="12"/>
      <c r="F368" s="12"/>
      <c r="G368" s="12" t="s">
        <v>19</v>
      </c>
      <c r="H368" s="12">
        <v>777.84</v>
      </c>
      <c r="I368" s="12">
        <v>0</v>
      </c>
    </row>
    <row r="369" s="3" customFormat="1" spans="1:9">
      <c r="A369" s="12" t="s">
        <v>565</v>
      </c>
      <c r="B369" s="12" t="s">
        <v>566</v>
      </c>
      <c r="C369" s="12"/>
      <c r="D369" s="12"/>
      <c r="E369" s="12"/>
      <c r="F369" s="12" t="s">
        <v>567</v>
      </c>
      <c r="G369" s="12" t="s">
        <v>25</v>
      </c>
      <c r="H369" s="12">
        <v>2951.47</v>
      </c>
      <c r="I369" s="12">
        <v>2951.47</v>
      </c>
    </row>
    <row r="370" s="3" customFormat="1" spans="1:9">
      <c r="A370" s="12"/>
      <c r="B370" s="12"/>
      <c r="C370" s="12"/>
      <c r="D370" s="12"/>
      <c r="E370" s="12"/>
      <c r="F370" s="12"/>
      <c r="G370" s="12" t="s">
        <v>19</v>
      </c>
      <c r="H370" s="12">
        <v>2951.47</v>
      </c>
      <c r="I370" s="12">
        <v>2951.47</v>
      </c>
    </row>
    <row r="371" s="3" customFormat="1" spans="1:9">
      <c r="A371" s="12" t="s">
        <v>568</v>
      </c>
      <c r="B371" s="12" t="s">
        <v>569</v>
      </c>
      <c r="C371" s="12" t="s">
        <v>570</v>
      </c>
      <c r="D371" s="12" t="s">
        <v>571</v>
      </c>
      <c r="E371" s="12" t="s">
        <v>15</v>
      </c>
      <c r="F371" s="12" t="s">
        <v>572</v>
      </c>
      <c r="G371" s="12" t="s">
        <v>96</v>
      </c>
      <c r="H371" s="12">
        <v>57958.18</v>
      </c>
      <c r="I371" s="12">
        <v>0</v>
      </c>
    </row>
    <row r="372" s="3" customFormat="1" spans="1:9">
      <c r="A372" s="12"/>
      <c r="B372" s="12"/>
      <c r="C372" s="12"/>
      <c r="D372" s="12"/>
      <c r="E372" s="12"/>
      <c r="F372" s="12"/>
      <c r="G372" s="12" t="s">
        <v>19</v>
      </c>
      <c r="H372" s="12">
        <v>57958.18</v>
      </c>
      <c r="I372" s="12">
        <v>0</v>
      </c>
    </row>
    <row r="373" s="3" customFormat="1" spans="1:9">
      <c r="A373" s="12" t="s">
        <v>573</v>
      </c>
      <c r="B373" s="12" t="s">
        <v>574</v>
      </c>
      <c r="C373" s="12" t="s">
        <v>575</v>
      </c>
      <c r="D373" s="12" t="s">
        <v>576</v>
      </c>
      <c r="E373" s="12" t="s">
        <v>15</v>
      </c>
      <c r="F373" s="12" t="s">
        <v>577</v>
      </c>
      <c r="G373" s="12" t="s">
        <v>113</v>
      </c>
      <c r="H373" s="12">
        <v>97204.1</v>
      </c>
      <c r="I373" s="12">
        <v>0</v>
      </c>
    </row>
    <row r="374" s="3" customFormat="1" spans="1:9">
      <c r="A374" s="12"/>
      <c r="B374" s="12"/>
      <c r="C374" s="12"/>
      <c r="D374" s="12"/>
      <c r="E374" s="12"/>
      <c r="F374" s="12"/>
      <c r="G374" s="12" t="s">
        <v>19</v>
      </c>
      <c r="H374" s="12">
        <v>97204.1</v>
      </c>
      <c r="I374" s="12">
        <v>0</v>
      </c>
    </row>
    <row r="375" s="3" customFormat="1" spans="1:9">
      <c r="A375" s="12" t="s">
        <v>578</v>
      </c>
      <c r="B375" s="12" t="s">
        <v>579</v>
      </c>
      <c r="C375" s="12" t="s">
        <v>580</v>
      </c>
      <c r="D375" s="12" t="s">
        <v>581</v>
      </c>
      <c r="E375" s="12" t="s">
        <v>15</v>
      </c>
      <c r="F375" s="12" t="s">
        <v>582</v>
      </c>
      <c r="G375" s="12" t="s">
        <v>85</v>
      </c>
      <c r="H375" s="12">
        <v>257250</v>
      </c>
      <c r="I375" s="12">
        <v>0</v>
      </c>
    </row>
    <row r="376" s="3" customFormat="1" spans="1:9">
      <c r="A376" s="12"/>
      <c r="B376" s="12"/>
      <c r="C376" s="12"/>
      <c r="D376" s="12"/>
      <c r="E376" s="12"/>
      <c r="F376" s="12"/>
      <c r="G376" s="12" t="s">
        <v>113</v>
      </c>
      <c r="H376" s="12">
        <v>29152.34</v>
      </c>
      <c r="I376" s="12">
        <v>0</v>
      </c>
    </row>
    <row r="377" s="3" customFormat="1" spans="1:9">
      <c r="A377" s="12"/>
      <c r="B377" s="12"/>
      <c r="C377" s="12"/>
      <c r="D377" s="12"/>
      <c r="E377" s="12"/>
      <c r="F377" s="12"/>
      <c r="G377" s="12" t="s">
        <v>19</v>
      </c>
      <c r="H377" s="12">
        <v>286402.34</v>
      </c>
      <c r="I377" s="12">
        <v>0</v>
      </c>
    </row>
    <row r="378" s="3" customFormat="1" spans="1:9">
      <c r="A378" s="12" t="s">
        <v>583</v>
      </c>
      <c r="B378" s="12" t="s">
        <v>584</v>
      </c>
      <c r="C378" s="12" t="s">
        <v>585</v>
      </c>
      <c r="D378" s="12" t="s">
        <v>586</v>
      </c>
      <c r="E378" s="12" t="s">
        <v>15</v>
      </c>
      <c r="F378" s="12" t="s">
        <v>587</v>
      </c>
      <c r="G378" s="12" t="s">
        <v>17</v>
      </c>
      <c r="H378" s="12">
        <v>101.94</v>
      </c>
      <c r="I378" s="12">
        <v>0</v>
      </c>
    </row>
    <row r="379" s="3" customFormat="1" spans="1:9">
      <c r="A379" s="12"/>
      <c r="B379" s="12"/>
      <c r="C379" s="12"/>
      <c r="D379" s="12"/>
      <c r="E379" s="12"/>
      <c r="F379" s="12"/>
      <c r="G379" s="12" t="s">
        <v>18</v>
      </c>
      <c r="H379" s="12">
        <v>1456.34</v>
      </c>
      <c r="I379" s="12">
        <v>0</v>
      </c>
    </row>
    <row r="380" s="3" customFormat="1" spans="1:9">
      <c r="A380" s="12"/>
      <c r="B380" s="12"/>
      <c r="C380" s="12"/>
      <c r="D380" s="12"/>
      <c r="E380" s="12"/>
      <c r="F380" s="12"/>
      <c r="G380" s="12" t="s">
        <v>19</v>
      </c>
      <c r="H380" s="12">
        <v>1558.28</v>
      </c>
      <c r="I380" s="12">
        <v>0</v>
      </c>
    </row>
    <row r="381" s="3" customFormat="1" spans="1:9">
      <c r="A381" s="12" t="s">
        <v>588</v>
      </c>
      <c r="B381" s="12" t="s">
        <v>589</v>
      </c>
      <c r="C381" s="12" t="s">
        <v>590</v>
      </c>
      <c r="D381" s="12" t="s">
        <v>591</v>
      </c>
      <c r="E381" s="12" t="s">
        <v>15</v>
      </c>
      <c r="F381" s="12" t="s">
        <v>592</v>
      </c>
      <c r="G381" s="12" t="s">
        <v>85</v>
      </c>
      <c r="H381" s="12">
        <v>682575</v>
      </c>
      <c r="I381" s="12">
        <v>0</v>
      </c>
    </row>
    <row r="382" s="3" customFormat="1" spans="1:9">
      <c r="A382" s="12"/>
      <c r="B382" s="12"/>
      <c r="C382" s="12"/>
      <c r="D382" s="12"/>
      <c r="E382" s="12"/>
      <c r="F382" s="12"/>
      <c r="G382" s="12" t="s">
        <v>113</v>
      </c>
      <c r="H382" s="12">
        <v>16435.94</v>
      </c>
      <c r="I382" s="12">
        <v>0</v>
      </c>
    </row>
    <row r="383" s="3" customFormat="1" spans="1:9">
      <c r="A383" s="12"/>
      <c r="B383" s="12"/>
      <c r="C383" s="12"/>
      <c r="D383" s="12"/>
      <c r="E383" s="12"/>
      <c r="F383" s="12"/>
      <c r="G383" s="12" t="s">
        <v>19</v>
      </c>
      <c r="H383" s="12">
        <v>699010.94</v>
      </c>
      <c r="I383" s="12">
        <v>0</v>
      </c>
    </row>
    <row r="384" s="3" customFormat="1" spans="1:9">
      <c r="A384" s="12" t="s">
        <v>593</v>
      </c>
      <c r="B384" s="12" t="s">
        <v>594</v>
      </c>
      <c r="C384" s="12" t="s">
        <v>595</v>
      </c>
      <c r="D384" s="12" t="s">
        <v>596</v>
      </c>
      <c r="E384" s="12" t="s">
        <v>15</v>
      </c>
      <c r="F384" s="12" t="s">
        <v>597</v>
      </c>
      <c r="G384" s="12" t="s">
        <v>96</v>
      </c>
      <c r="H384" s="12">
        <v>985.95</v>
      </c>
      <c r="I384" s="12">
        <v>0</v>
      </c>
    </row>
    <row r="385" s="3" customFormat="1" spans="1:9">
      <c r="A385" s="12"/>
      <c r="B385" s="12"/>
      <c r="C385" s="12"/>
      <c r="D385" s="12"/>
      <c r="E385" s="12"/>
      <c r="F385" s="12"/>
      <c r="G385" s="12" t="s">
        <v>19</v>
      </c>
      <c r="H385" s="12">
        <v>985.95</v>
      </c>
      <c r="I385" s="12">
        <v>0</v>
      </c>
    </row>
    <row r="386" s="3" customFormat="1" spans="1:9">
      <c r="A386" s="12" t="s">
        <v>598</v>
      </c>
      <c r="B386" s="12" t="s">
        <v>599</v>
      </c>
      <c r="C386" s="12" t="s">
        <v>600</v>
      </c>
      <c r="D386" s="12" t="s">
        <v>601</v>
      </c>
      <c r="E386" s="12" t="s">
        <v>15</v>
      </c>
      <c r="F386" s="12" t="s">
        <v>602</v>
      </c>
      <c r="G386" s="12" t="s">
        <v>85</v>
      </c>
      <c r="H386" s="12">
        <v>1558079.5</v>
      </c>
      <c r="I386" s="12">
        <v>0</v>
      </c>
    </row>
    <row r="387" s="3" customFormat="1" spans="1:9">
      <c r="A387" s="12"/>
      <c r="B387" s="12"/>
      <c r="C387" s="12"/>
      <c r="D387" s="12"/>
      <c r="E387" s="12"/>
      <c r="F387" s="12"/>
      <c r="G387" s="12" t="s">
        <v>19</v>
      </c>
      <c r="H387" s="12">
        <v>1558079.5</v>
      </c>
      <c r="I387" s="12">
        <v>0</v>
      </c>
    </row>
    <row r="388" s="3" customFormat="1" spans="1:9">
      <c r="A388" s="12" t="s">
        <v>603</v>
      </c>
      <c r="B388" s="12" t="s">
        <v>604</v>
      </c>
      <c r="C388" s="12" t="s">
        <v>605</v>
      </c>
      <c r="D388" s="12" t="s">
        <v>606</v>
      </c>
      <c r="E388" s="12" t="s">
        <v>15</v>
      </c>
      <c r="F388" s="12" t="s">
        <v>607</v>
      </c>
      <c r="G388" s="12" t="s">
        <v>17</v>
      </c>
      <c r="H388" s="12">
        <v>7139.33</v>
      </c>
      <c r="I388" s="12">
        <v>0</v>
      </c>
    </row>
    <row r="389" s="3" customFormat="1" spans="1:9">
      <c r="A389" s="12"/>
      <c r="B389" s="12"/>
      <c r="C389" s="12"/>
      <c r="D389" s="12"/>
      <c r="E389" s="12"/>
      <c r="F389" s="12"/>
      <c r="G389" s="12" t="s">
        <v>18</v>
      </c>
      <c r="H389" s="12">
        <v>203980.89</v>
      </c>
      <c r="I389" s="12">
        <v>0</v>
      </c>
    </row>
    <row r="390" s="3" customFormat="1" spans="1:9">
      <c r="A390" s="12"/>
      <c r="B390" s="12"/>
      <c r="C390" s="12"/>
      <c r="D390" s="12"/>
      <c r="E390" s="12"/>
      <c r="F390" s="12"/>
      <c r="G390" s="12" t="s">
        <v>19</v>
      </c>
      <c r="H390" s="12">
        <v>211120.22</v>
      </c>
      <c r="I390" s="12">
        <v>0</v>
      </c>
    </row>
    <row r="391" s="3" customFormat="1" spans="1:9">
      <c r="A391" s="12" t="s">
        <v>608</v>
      </c>
      <c r="B391" s="12" t="s">
        <v>609</v>
      </c>
      <c r="C391" s="12" t="s">
        <v>610</v>
      </c>
      <c r="D391" s="12" t="s">
        <v>611</v>
      </c>
      <c r="E391" s="12" t="s">
        <v>15</v>
      </c>
      <c r="F391" s="12" t="s">
        <v>612</v>
      </c>
      <c r="G391" s="12" t="s">
        <v>18</v>
      </c>
      <c r="H391" s="12">
        <v>155421.18</v>
      </c>
      <c r="I391" s="12">
        <v>155421.18</v>
      </c>
    </row>
    <row r="392" s="3" customFormat="1" spans="1:9">
      <c r="A392" s="12"/>
      <c r="B392" s="12"/>
      <c r="C392" s="12"/>
      <c r="D392" s="12"/>
      <c r="E392" s="12"/>
      <c r="F392" s="12"/>
      <c r="G392" s="12" t="s">
        <v>19</v>
      </c>
      <c r="H392" s="12">
        <v>155421.18</v>
      </c>
      <c r="I392" s="12">
        <v>155421.18</v>
      </c>
    </row>
    <row r="393" s="3" customFormat="1" spans="1:9">
      <c r="A393" s="12" t="s">
        <v>613</v>
      </c>
      <c r="B393" s="12" t="s">
        <v>614</v>
      </c>
      <c r="C393" s="12" t="s">
        <v>615</v>
      </c>
      <c r="D393" s="12" t="s">
        <v>616</v>
      </c>
      <c r="E393" s="12" t="s">
        <v>15</v>
      </c>
      <c r="F393" s="12" t="s">
        <v>617</v>
      </c>
      <c r="G393" s="12" t="s">
        <v>85</v>
      </c>
      <c r="H393" s="12">
        <v>470000</v>
      </c>
      <c r="I393" s="12">
        <v>0</v>
      </c>
    </row>
    <row r="394" s="3" customFormat="1" spans="1:9">
      <c r="A394" s="12"/>
      <c r="B394" s="12"/>
      <c r="C394" s="12"/>
      <c r="D394" s="12"/>
      <c r="E394" s="12"/>
      <c r="F394" s="12"/>
      <c r="G394" s="12" t="s">
        <v>113</v>
      </c>
      <c r="H394" s="12">
        <v>128976.45</v>
      </c>
      <c r="I394" s="12">
        <v>0</v>
      </c>
    </row>
    <row r="395" s="3" customFormat="1" spans="1:9">
      <c r="A395" s="12"/>
      <c r="B395" s="12"/>
      <c r="C395" s="12"/>
      <c r="D395" s="12"/>
      <c r="E395" s="12"/>
      <c r="F395" s="12"/>
      <c r="G395" s="12" t="s">
        <v>96</v>
      </c>
      <c r="H395" s="12">
        <v>196595.78</v>
      </c>
      <c r="I395" s="12">
        <v>0</v>
      </c>
    </row>
    <row r="396" s="3" customFormat="1" spans="1:9">
      <c r="A396" s="12"/>
      <c r="B396" s="12"/>
      <c r="C396" s="12"/>
      <c r="D396" s="12"/>
      <c r="E396" s="12"/>
      <c r="F396" s="12"/>
      <c r="G396" s="12" t="s">
        <v>107</v>
      </c>
      <c r="H396" s="12">
        <v>4018.93</v>
      </c>
      <c r="I396" s="12">
        <v>0</v>
      </c>
    </row>
    <row r="397" s="3" customFormat="1" spans="1:9">
      <c r="A397" s="12"/>
      <c r="B397" s="12"/>
      <c r="C397" s="12"/>
      <c r="D397" s="12"/>
      <c r="E397" s="12"/>
      <c r="F397" s="12"/>
      <c r="G397" s="12" t="s">
        <v>19</v>
      </c>
      <c r="H397" s="12">
        <v>799591.16</v>
      </c>
      <c r="I397" s="12">
        <v>0</v>
      </c>
    </row>
    <row r="398" s="3" customFormat="1" spans="1:9">
      <c r="A398" s="12" t="s">
        <v>618</v>
      </c>
      <c r="B398" s="12" t="s">
        <v>619</v>
      </c>
      <c r="C398" s="12" t="s">
        <v>620</v>
      </c>
      <c r="D398" s="12" t="s">
        <v>621</v>
      </c>
      <c r="E398" s="12" t="s">
        <v>15</v>
      </c>
      <c r="F398" s="12" t="s">
        <v>622</v>
      </c>
      <c r="G398" s="12" t="s">
        <v>18</v>
      </c>
      <c r="H398" s="12">
        <v>89030</v>
      </c>
      <c r="I398" s="12">
        <v>33120.03</v>
      </c>
    </row>
    <row r="399" s="3" customFormat="1" spans="1:9">
      <c r="A399" s="12"/>
      <c r="B399" s="12"/>
      <c r="C399" s="12"/>
      <c r="D399" s="12"/>
      <c r="E399" s="12"/>
      <c r="F399" s="12"/>
      <c r="G399" s="12" t="s">
        <v>17</v>
      </c>
      <c r="H399" s="12">
        <v>89030</v>
      </c>
      <c r="I399" s="12">
        <v>33120.03</v>
      </c>
    </row>
    <row r="400" s="3" customFormat="1" spans="1:9">
      <c r="A400" s="12"/>
      <c r="B400" s="12"/>
      <c r="C400" s="12"/>
      <c r="D400" s="12"/>
      <c r="E400" s="12"/>
      <c r="F400" s="12"/>
      <c r="G400" s="12" t="s">
        <v>19</v>
      </c>
      <c r="H400" s="12">
        <v>89030</v>
      </c>
      <c r="I400" s="12">
        <v>33120.03</v>
      </c>
    </row>
    <row r="401" s="3" customFormat="1" spans="1:9">
      <c r="A401" s="12" t="s">
        <v>623</v>
      </c>
      <c r="B401" s="12" t="s">
        <v>624</v>
      </c>
      <c r="C401" s="12" t="s">
        <v>625</v>
      </c>
      <c r="D401" s="12" t="s">
        <v>626</v>
      </c>
      <c r="E401" s="12" t="s">
        <v>15</v>
      </c>
      <c r="F401" s="12" t="s">
        <v>627</v>
      </c>
      <c r="G401" s="12" t="s">
        <v>17</v>
      </c>
      <c r="H401" s="12">
        <v>1091.16</v>
      </c>
      <c r="I401" s="12">
        <v>1091.16</v>
      </c>
    </row>
    <row r="402" s="3" customFormat="1" spans="1:9">
      <c r="A402" s="12"/>
      <c r="B402" s="12"/>
      <c r="C402" s="12"/>
      <c r="D402" s="12"/>
      <c r="E402" s="12"/>
      <c r="F402" s="12"/>
      <c r="G402" s="12" t="s">
        <v>18</v>
      </c>
      <c r="H402" s="12">
        <v>31175.96</v>
      </c>
      <c r="I402" s="12">
        <v>31175.96</v>
      </c>
    </row>
    <row r="403" s="3" customFormat="1" spans="1:9">
      <c r="A403" s="12"/>
      <c r="B403" s="12"/>
      <c r="C403" s="12"/>
      <c r="D403" s="12"/>
      <c r="E403" s="12"/>
      <c r="F403" s="12"/>
      <c r="G403" s="12" t="s">
        <v>19</v>
      </c>
      <c r="H403" s="12">
        <v>32267.12</v>
      </c>
      <c r="I403" s="12">
        <v>32267.12</v>
      </c>
    </row>
    <row r="404" s="3" customFormat="1" spans="1:9">
      <c r="A404" s="12" t="s">
        <v>628</v>
      </c>
      <c r="B404" s="12" t="s">
        <v>629</v>
      </c>
      <c r="C404" s="12" t="s">
        <v>630</v>
      </c>
      <c r="D404" s="12" t="s">
        <v>563</v>
      </c>
      <c r="E404" s="12" t="s">
        <v>15</v>
      </c>
      <c r="F404" s="12" t="s">
        <v>631</v>
      </c>
      <c r="G404" s="12" t="s">
        <v>85</v>
      </c>
      <c r="H404" s="12">
        <v>333600</v>
      </c>
      <c r="I404" s="12">
        <v>0</v>
      </c>
    </row>
    <row r="405" s="3" customFormat="1" spans="1:9">
      <c r="A405" s="12"/>
      <c r="B405" s="12"/>
      <c r="C405" s="12"/>
      <c r="D405" s="12"/>
      <c r="E405" s="12"/>
      <c r="F405" s="12"/>
      <c r="G405" s="12" t="s">
        <v>113</v>
      </c>
      <c r="H405" s="12">
        <v>3401.72</v>
      </c>
      <c r="I405" s="12">
        <v>0</v>
      </c>
    </row>
    <row r="406" s="3" customFormat="1" spans="1:9">
      <c r="A406" s="12"/>
      <c r="B406" s="12"/>
      <c r="C406" s="12"/>
      <c r="D406" s="12"/>
      <c r="E406" s="12"/>
      <c r="F406" s="12"/>
      <c r="G406" s="12" t="s">
        <v>19</v>
      </c>
      <c r="H406" s="12">
        <v>337001.72</v>
      </c>
      <c r="I406" s="12">
        <v>0</v>
      </c>
    </row>
    <row r="407" s="3" customFormat="1" spans="1:9">
      <c r="A407" s="12" t="s">
        <v>632</v>
      </c>
      <c r="B407" s="12" t="s">
        <v>633</v>
      </c>
      <c r="C407" s="12" t="s">
        <v>430</v>
      </c>
      <c r="D407" s="12" t="s">
        <v>634</v>
      </c>
      <c r="E407" s="12" t="s">
        <v>15</v>
      </c>
      <c r="F407" s="12" t="s">
        <v>635</v>
      </c>
      <c r="G407" s="12" t="s">
        <v>17</v>
      </c>
      <c r="H407" s="12">
        <v>1307</v>
      </c>
      <c r="I407" s="12">
        <v>0</v>
      </c>
    </row>
    <row r="408" s="3" customFormat="1" spans="1:9">
      <c r="A408" s="12"/>
      <c r="B408" s="12"/>
      <c r="C408" s="12"/>
      <c r="D408" s="12"/>
      <c r="E408" s="12"/>
      <c r="F408" s="12"/>
      <c r="G408" s="12" t="s">
        <v>18</v>
      </c>
      <c r="H408" s="12">
        <v>18671.38</v>
      </c>
      <c r="I408" s="12">
        <v>0</v>
      </c>
    </row>
    <row r="409" s="3" customFormat="1" spans="1:9">
      <c r="A409" s="12"/>
      <c r="B409" s="12"/>
      <c r="C409" s="12"/>
      <c r="D409" s="12"/>
      <c r="E409" s="12"/>
      <c r="F409" s="12"/>
      <c r="G409" s="12" t="s">
        <v>19</v>
      </c>
      <c r="H409" s="12">
        <v>19978.38</v>
      </c>
      <c r="I409" s="12">
        <v>0</v>
      </c>
    </row>
    <row r="410" s="3" customFormat="1" spans="1:9">
      <c r="A410" s="12" t="s">
        <v>636</v>
      </c>
      <c r="B410" s="12" t="s">
        <v>637</v>
      </c>
      <c r="C410" s="12" t="s">
        <v>638</v>
      </c>
      <c r="D410" s="12" t="s">
        <v>639</v>
      </c>
      <c r="E410" s="12" t="s">
        <v>15</v>
      </c>
      <c r="F410" s="12" t="s">
        <v>640</v>
      </c>
      <c r="G410" s="12" t="s">
        <v>17</v>
      </c>
      <c r="H410" s="12">
        <v>7800.29</v>
      </c>
      <c r="I410" s="12">
        <v>0</v>
      </c>
    </row>
    <row r="411" s="3" customFormat="1" spans="1:9">
      <c r="A411" s="12"/>
      <c r="B411" s="12"/>
      <c r="C411" s="12"/>
      <c r="D411" s="12"/>
      <c r="E411" s="12"/>
      <c r="F411" s="12"/>
      <c r="G411" s="12" t="s">
        <v>85</v>
      </c>
      <c r="H411" s="12">
        <v>9951.7</v>
      </c>
      <c r="I411" s="12">
        <v>0</v>
      </c>
    </row>
    <row r="412" s="3" customFormat="1" spans="1:9">
      <c r="A412" s="12"/>
      <c r="B412" s="12"/>
      <c r="C412" s="12"/>
      <c r="D412" s="12"/>
      <c r="E412" s="12"/>
      <c r="F412" s="12"/>
      <c r="G412" s="12" t="s">
        <v>113</v>
      </c>
      <c r="H412" s="12">
        <v>1200</v>
      </c>
      <c r="I412" s="12">
        <v>0</v>
      </c>
    </row>
    <row r="413" s="3" customFormat="1" spans="1:9">
      <c r="A413" s="12"/>
      <c r="B413" s="12"/>
      <c r="C413" s="12"/>
      <c r="D413" s="12"/>
      <c r="E413" s="12"/>
      <c r="F413" s="12"/>
      <c r="G413" s="12" t="s">
        <v>107</v>
      </c>
      <c r="H413" s="12">
        <v>394.6</v>
      </c>
      <c r="I413" s="12">
        <v>0</v>
      </c>
    </row>
    <row r="414" s="3" customFormat="1" spans="1:9">
      <c r="A414" s="12"/>
      <c r="B414" s="12"/>
      <c r="C414" s="12"/>
      <c r="D414" s="12"/>
      <c r="E414" s="12"/>
      <c r="F414" s="12"/>
      <c r="G414" s="12" t="s">
        <v>18</v>
      </c>
      <c r="H414" s="12">
        <v>111432.8</v>
      </c>
      <c r="I414" s="12">
        <v>0</v>
      </c>
    </row>
    <row r="415" s="3" customFormat="1" spans="1:9">
      <c r="A415" s="12"/>
      <c r="B415" s="12"/>
      <c r="C415" s="12"/>
      <c r="D415" s="12"/>
      <c r="E415" s="12"/>
      <c r="F415" s="12"/>
      <c r="G415" s="12" t="s">
        <v>19</v>
      </c>
      <c r="H415" s="12">
        <v>130779.39</v>
      </c>
      <c r="I415" s="12">
        <v>0</v>
      </c>
    </row>
    <row r="416" s="3" customFormat="1" spans="1:9">
      <c r="A416" s="12" t="s">
        <v>641</v>
      </c>
      <c r="B416" s="12" t="s">
        <v>642</v>
      </c>
      <c r="C416" s="12" t="s">
        <v>643</v>
      </c>
      <c r="D416" s="12" t="s">
        <v>644</v>
      </c>
      <c r="E416" s="12" t="s">
        <v>15</v>
      </c>
      <c r="F416" s="12" t="s">
        <v>645</v>
      </c>
      <c r="G416" s="12" t="s">
        <v>203</v>
      </c>
      <c r="H416" s="12">
        <v>563330.91</v>
      </c>
      <c r="I416" s="12">
        <v>563330.91</v>
      </c>
    </row>
    <row r="417" s="3" customFormat="1" spans="1:9">
      <c r="A417" s="12"/>
      <c r="B417" s="12"/>
      <c r="C417" s="12"/>
      <c r="D417" s="12"/>
      <c r="E417" s="12"/>
      <c r="F417" s="12"/>
      <c r="G417" s="12" t="s">
        <v>19</v>
      </c>
      <c r="H417" s="12">
        <v>563330.91</v>
      </c>
      <c r="I417" s="12">
        <v>563330.91</v>
      </c>
    </row>
    <row r="418" s="3" customFormat="1" spans="1:9">
      <c r="A418" s="12" t="s">
        <v>646</v>
      </c>
      <c r="B418" s="12" t="s">
        <v>647</v>
      </c>
      <c r="C418" s="12" t="s">
        <v>648</v>
      </c>
      <c r="D418" s="12" t="s">
        <v>649</v>
      </c>
      <c r="E418" s="12" t="s">
        <v>15</v>
      </c>
      <c r="F418" s="12" t="s">
        <v>650</v>
      </c>
      <c r="G418" s="12" t="s">
        <v>18</v>
      </c>
      <c r="H418" s="12">
        <v>140673.93</v>
      </c>
      <c r="I418" s="12">
        <v>0</v>
      </c>
    </row>
    <row r="419" s="3" customFormat="1" spans="1:9">
      <c r="A419" s="12"/>
      <c r="B419" s="12"/>
      <c r="C419" s="12"/>
      <c r="D419" s="12"/>
      <c r="E419" s="12"/>
      <c r="F419" s="12"/>
      <c r="G419" s="12" t="s">
        <v>19</v>
      </c>
      <c r="H419" s="12">
        <v>140673.93</v>
      </c>
      <c r="I419" s="12">
        <v>0</v>
      </c>
    </row>
    <row r="420" s="3" customFormat="1" spans="1:9">
      <c r="A420" s="12" t="s">
        <v>651</v>
      </c>
      <c r="B420" s="12" t="s">
        <v>652</v>
      </c>
      <c r="C420" s="12" t="s">
        <v>653</v>
      </c>
      <c r="D420" s="12" t="s">
        <v>654</v>
      </c>
      <c r="E420" s="12" t="s">
        <v>15</v>
      </c>
      <c r="F420" s="12" t="s">
        <v>655</v>
      </c>
      <c r="G420" s="12" t="s">
        <v>18</v>
      </c>
      <c r="H420" s="12">
        <v>22909.98</v>
      </c>
      <c r="I420" s="12">
        <v>0</v>
      </c>
    </row>
    <row r="421" s="3" customFormat="1" spans="1:9">
      <c r="A421" s="12"/>
      <c r="B421" s="12"/>
      <c r="C421" s="12"/>
      <c r="D421" s="12"/>
      <c r="E421" s="12"/>
      <c r="F421" s="12"/>
      <c r="G421" s="12" t="s">
        <v>19</v>
      </c>
      <c r="H421" s="12">
        <v>22909.98</v>
      </c>
      <c r="I421" s="12">
        <v>0</v>
      </c>
    </row>
    <row r="422" s="3" customFormat="1" spans="1:9">
      <c r="A422" s="12" t="s">
        <v>656</v>
      </c>
      <c r="B422" s="12" t="s">
        <v>657</v>
      </c>
      <c r="C422" s="12" t="s">
        <v>658</v>
      </c>
      <c r="D422" s="12" t="s">
        <v>659</v>
      </c>
      <c r="E422" s="12" t="s">
        <v>15</v>
      </c>
      <c r="F422" s="12" t="s">
        <v>660</v>
      </c>
      <c r="G422" s="12" t="s">
        <v>85</v>
      </c>
      <c r="H422" s="12">
        <v>355599.95</v>
      </c>
      <c r="I422" s="12">
        <v>0</v>
      </c>
    </row>
    <row r="423" s="3" customFormat="1" spans="1:9">
      <c r="A423" s="12"/>
      <c r="B423" s="12"/>
      <c r="C423" s="12"/>
      <c r="D423" s="12"/>
      <c r="E423" s="12"/>
      <c r="F423" s="12"/>
      <c r="G423" s="12" t="s">
        <v>113</v>
      </c>
      <c r="H423" s="12">
        <v>8947.82</v>
      </c>
      <c r="I423" s="12">
        <v>0</v>
      </c>
    </row>
    <row r="424" s="3" customFormat="1" spans="1:9">
      <c r="A424" s="12"/>
      <c r="B424" s="12"/>
      <c r="C424" s="12"/>
      <c r="D424" s="12"/>
      <c r="E424" s="12"/>
      <c r="F424" s="12"/>
      <c r="G424" s="12" t="s">
        <v>19</v>
      </c>
      <c r="H424" s="12">
        <v>364547.77</v>
      </c>
      <c r="I424" s="12">
        <v>0</v>
      </c>
    </row>
    <row r="425" s="3" customFormat="1" spans="1:9">
      <c r="A425" s="12" t="s">
        <v>661</v>
      </c>
      <c r="B425" s="12" t="s">
        <v>662</v>
      </c>
      <c r="C425" s="12" t="s">
        <v>663</v>
      </c>
      <c r="D425" s="12" t="s">
        <v>664</v>
      </c>
      <c r="E425" s="12" t="s">
        <v>15</v>
      </c>
      <c r="F425" s="12" t="s">
        <v>665</v>
      </c>
      <c r="G425" s="12" t="s">
        <v>17</v>
      </c>
      <c r="H425" s="12">
        <v>84687.41</v>
      </c>
      <c r="I425" s="12">
        <v>0</v>
      </c>
    </row>
    <row r="426" s="3" customFormat="1" spans="1:9">
      <c r="A426" s="12"/>
      <c r="B426" s="12"/>
      <c r="C426" s="12"/>
      <c r="D426" s="12"/>
      <c r="E426" s="12"/>
      <c r="F426" s="12"/>
      <c r="G426" s="12" t="s">
        <v>85</v>
      </c>
      <c r="H426" s="12">
        <v>285</v>
      </c>
      <c r="I426" s="12">
        <v>285</v>
      </c>
    </row>
    <row r="427" s="3" customFormat="1" spans="1:9">
      <c r="A427" s="12"/>
      <c r="B427" s="12"/>
      <c r="C427" s="12"/>
      <c r="D427" s="12"/>
      <c r="E427" s="12"/>
      <c r="F427" s="12"/>
      <c r="G427" s="12" t="s">
        <v>113</v>
      </c>
      <c r="H427" s="12">
        <v>2170.46</v>
      </c>
      <c r="I427" s="12">
        <v>1753.9</v>
      </c>
    </row>
    <row r="428" s="3" customFormat="1" spans="1:9">
      <c r="A428" s="12"/>
      <c r="B428" s="12"/>
      <c r="C428" s="12"/>
      <c r="D428" s="12"/>
      <c r="E428" s="12"/>
      <c r="F428" s="12"/>
      <c r="G428" s="12" t="s">
        <v>25</v>
      </c>
      <c r="H428" s="12">
        <v>346394.34</v>
      </c>
      <c r="I428" s="12">
        <v>0</v>
      </c>
    </row>
    <row r="429" s="3" customFormat="1" spans="1:9">
      <c r="A429" s="12"/>
      <c r="B429" s="12"/>
      <c r="C429" s="12"/>
      <c r="D429" s="12"/>
      <c r="E429" s="12"/>
      <c r="F429" s="12"/>
      <c r="G429" s="12" t="s">
        <v>96</v>
      </c>
      <c r="H429" s="12">
        <v>18162.71</v>
      </c>
      <c r="I429" s="12">
        <v>0</v>
      </c>
    </row>
    <row r="430" s="3" customFormat="1" spans="1:9">
      <c r="A430" s="12"/>
      <c r="B430" s="12"/>
      <c r="C430" s="12"/>
      <c r="D430" s="12"/>
      <c r="E430" s="12"/>
      <c r="F430" s="12"/>
      <c r="G430" s="12" t="s">
        <v>107</v>
      </c>
      <c r="H430" s="12">
        <v>4318</v>
      </c>
      <c r="I430" s="12">
        <v>0</v>
      </c>
    </row>
    <row r="431" s="3" customFormat="1" spans="1:9">
      <c r="A431" s="12"/>
      <c r="B431" s="12"/>
      <c r="C431" s="12"/>
      <c r="D431" s="12"/>
      <c r="E431" s="12"/>
      <c r="F431" s="12"/>
      <c r="G431" s="12" t="s">
        <v>114</v>
      </c>
      <c r="H431" s="12">
        <v>1174563.88</v>
      </c>
      <c r="I431" s="12">
        <v>0</v>
      </c>
    </row>
    <row r="432" s="3" customFormat="1" spans="1:9">
      <c r="A432" s="12"/>
      <c r="B432" s="12"/>
      <c r="C432" s="12"/>
      <c r="D432" s="12"/>
      <c r="E432" s="12"/>
      <c r="F432" s="12"/>
      <c r="G432" s="12" t="s">
        <v>19</v>
      </c>
      <c r="H432" s="12">
        <f>SUM(H425:H431)</f>
        <v>1630581.8</v>
      </c>
      <c r="I432" s="12">
        <f>SUM(I425:I431)</f>
        <v>2038.9</v>
      </c>
    </row>
    <row r="433" s="3" customFormat="1" spans="1:9">
      <c r="A433" s="12" t="s">
        <v>666</v>
      </c>
      <c r="B433" s="12" t="s">
        <v>667</v>
      </c>
      <c r="C433" s="12" t="s">
        <v>668</v>
      </c>
      <c r="D433" s="12" t="s">
        <v>669</v>
      </c>
      <c r="E433" s="12" t="s">
        <v>15</v>
      </c>
      <c r="F433" s="12" t="s">
        <v>592</v>
      </c>
      <c r="G433" s="12" t="s">
        <v>85</v>
      </c>
      <c r="H433" s="12">
        <v>816728.91</v>
      </c>
      <c r="I433" s="12">
        <v>0</v>
      </c>
    </row>
    <row r="434" s="3" customFormat="1" spans="1:9">
      <c r="A434" s="12"/>
      <c r="B434" s="12"/>
      <c r="C434" s="12"/>
      <c r="D434" s="12"/>
      <c r="E434" s="12"/>
      <c r="F434" s="12"/>
      <c r="G434" s="12" t="s">
        <v>113</v>
      </c>
      <c r="H434" s="12">
        <v>75340.53</v>
      </c>
      <c r="I434" s="12">
        <v>0</v>
      </c>
    </row>
    <row r="435" s="3" customFormat="1" spans="1:9">
      <c r="A435" s="12"/>
      <c r="B435" s="12"/>
      <c r="C435" s="12"/>
      <c r="D435" s="12"/>
      <c r="E435" s="12"/>
      <c r="F435" s="12"/>
      <c r="G435" s="12" t="s">
        <v>19</v>
      </c>
      <c r="H435" s="12">
        <v>892069.44</v>
      </c>
      <c r="I435" s="12">
        <v>0</v>
      </c>
    </row>
    <row r="436" s="3" customFormat="1" spans="1:9">
      <c r="A436" s="12" t="s">
        <v>670</v>
      </c>
      <c r="B436" s="12" t="s">
        <v>671</v>
      </c>
      <c r="C436" s="12" t="s">
        <v>672</v>
      </c>
      <c r="D436" s="12" t="s">
        <v>673</v>
      </c>
      <c r="E436" s="12" t="s">
        <v>15</v>
      </c>
      <c r="F436" s="12" t="s">
        <v>674</v>
      </c>
      <c r="G436" s="12" t="s">
        <v>17</v>
      </c>
      <c r="H436" s="12">
        <v>6549.7</v>
      </c>
      <c r="I436" s="12">
        <v>0</v>
      </c>
    </row>
    <row r="437" s="3" customFormat="1" spans="1:9">
      <c r="A437" s="12"/>
      <c r="B437" s="12"/>
      <c r="C437" s="12"/>
      <c r="D437" s="12"/>
      <c r="E437" s="12"/>
      <c r="F437" s="12"/>
      <c r="G437" s="12" t="s">
        <v>96</v>
      </c>
      <c r="H437" s="12">
        <v>997.69</v>
      </c>
      <c r="I437" s="12">
        <v>0</v>
      </c>
    </row>
    <row r="438" s="3" customFormat="1" spans="1:9">
      <c r="A438" s="12"/>
      <c r="B438" s="12"/>
      <c r="C438" s="12"/>
      <c r="D438" s="12"/>
      <c r="E438" s="12"/>
      <c r="F438" s="12"/>
      <c r="G438" s="12" t="s">
        <v>18</v>
      </c>
      <c r="H438" s="12">
        <v>187134.58</v>
      </c>
      <c r="I438" s="12">
        <v>0</v>
      </c>
    </row>
    <row r="439" s="3" customFormat="1" spans="1:9">
      <c r="A439" s="12"/>
      <c r="B439" s="12"/>
      <c r="C439" s="12"/>
      <c r="D439" s="12"/>
      <c r="E439" s="12"/>
      <c r="F439" s="12"/>
      <c r="G439" s="12" t="s">
        <v>19</v>
      </c>
      <c r="H439" s="12">
        <v>194681.97</v>
      </c>
      <c r="I439" s="12">
        <v>0</v>
      </c>
    </row>
    <row r="440" s="3" customFormat="1" spans="1:9">
      <c r="A440" s="12" t="s">
        <v>675</v>
      </c>
      <c r="B440" s="12" t="s">
        <v>676</v>
      </c>
      <c r="C440" s="12" t="s">
        <v>677</v>
      </c>
      <c r="D440" s="12" t="s">
        <v>678</v>
      </c>
      <c r="E440" s="12" t="s">
        <v>15</v>
      </c>
      <c r="F440" s="12" t="s">
        <v>679</v>
      </c>
      <c r="G440" s="12" t="s">
        <v>17</v>
      </c>
      <c r="H440" s="12">
        <v>59298.98</v>
      </c>
      <c r="I440" s="12">
        <v>0</v>
      </c>
    </row>
    <row r="441" s="3" customFormat="1" spans="1:9">
      <c r="A441" s="12"/>
      <c r="B441" s="12"/>
      <c r="C441" s="12"/>
      <c r="D441" s="12"/>
      <c r="E441" s="12"/>
      <c r="F441" s="12"/>
      <c r="G441" s="12" t="s">
        <v>85</v>
      </c>
      <c r="H441" s="12">
        <v>111263.1</v>
      </c>
      <c r="I441" s="12">
        <v>0</v>
      </c>
    </row>
    <row r="442" s="3" customFormat="1" spans="1:9">
      <c r="A442" s="12"/>
      <c r="B442" s="12"/>
      <c r="C442" s="12"/>
      <c r="D442" s="12"/>
      <c r="E442" s="12"/>
      <c r="F442" s="12"/>
      <c r="G442" s="12" t="s">
        <v>203</v>
      </c>
      <c r="H442" s="12">
        <v>605110</v>
      </c>
      <c r="I442" s="12">
        <v>0</v>
      </c>
    </row>
    <row r="443" s="3" customFormat="1" spans="1:9">
      <c r="A443" s="12"/>
      <c r="B443" s="12"/>
      <c r="C443" s="12"/>
      <c r="D443" s="12"/>
      <c r="E443" s="12"/>
      <c r="F443" s="12"/>
      <c r="G443" s="12" t="s">
        <v>107</v>
      </c>
      <c r="H443" s="12">
        <v>7594.9</v>
      </c>
      <c r="I443" s="12">
        <v>0</v>
      </c>
    </row>
    <row r="444" s="3" customFormat="1" spans="1:9">
      <c r="A444" s="12"/>
      <c r="B444" s="12"/>
      <c r="C444" s="12"/>
      <c r="D444" s="12"/>
      <c r="E444" s="12"/>
      <c r="F444" s="12"/>
      <c r="G444" s="12" t="s">
        <v>114</v>
      </c>
      <c r="H444" s="12">
        <v>366391.54</v>
      </c>
      <c r="I444" s="12">
        <v>0</v>
      </c>
    </row>
    <row r="445" s="3" customFormat="1" spans="1:9">
      <c r="A445" s="12"/>
      <c r="B445" s="12"/>
      <c r="C445" s="12"/>
      <c r="D445" s="12"/>
      <c r="E445" s="12"/>
      <c r="F445" s="12"/>
      <c r="G445" s="12" t="s">
        <v>18</v>
      </c>
      <c r="H445" s="12">
        <v>729013</v>
      </c>
      <c r="I445" s="12">
        <v>0</v>
      </c>
    </row>
    <row r="446" s="3" customFormat="1" spans="1:9">
      <c r="A446" s="12"/>
      <c r="B446" s="12"/>
      <c r="C446" s="12"/>
      <c r="D446" s="12"/>
      <c r="E446" s="12"/>
      <c r="F446" s="12"/>
      <c r="G446" s="12" t="s">
        <v>19</v>
      </c>
      <c r="H446" s="12">
        <f>SUM(H440:H445)</f>
        <v>1878671.52</v>
      </c>
      <c r="I446" s="12">
        <v>0</v>
      </c>
    </row>
    <row r="447" s="3" customFormat="1" spans="1:9">
      <c r="A447" s="12" t="s">
        <v>680</v>
      </c>
      <c r="B447" s="12" t="s">
        <v>681</v>
      </c>
      <c r="C447" s="12" t="s">
        <v>682</v>
      </c>
      <c r="D447" s="12" t="s">
        <v>683</v>
      </c>
      <c r="E447" s="12" t="s">
        <v>15</v>
      </c>
      <c r="F447" s="12" t="s">
        <v>684</v>
      </c>
      <c r="G447" s="12" t="s">
        <v>17</v>
      </c>
      <c r="H447" s="12">
        <v>538.46</v>
      </c>
      <c r="I447" s="12">
        <v>0</v>
      </c>
    </row>
    <row r="448" s="3" customFormat="1" spans="1:9">
      <c r="A448" s="12"/>
      <c r="B448" s="12"/>
      <c r="C448" s="12"/>
      <c r="D448" s="12"/>
      <c r="E448" s="12"/>
      <c r="F448" s="12"/>
      <c r="G448" s="12" t="s">
        <v>107</v>
      </c>
      <c r="H448" s="12">
        <v>111</v>
      </c>
      <c r="I448" s="12">
        <v>0</v>
      </c>
    </row>
    <row r="449" s="3" customFormat="1" spans="1:9">
      <c r="A449" s="12"/>
      <c r="B449" s="12"/>
      <c r="C449" s="12"/>
      <c r="D449" s="12"/>
      <c r="E449" s="12"/>
      <c r="F449" s="12"/>
      <c r="G449" s="12" t="s">
        <v>18</v>
      </c>
      <c r="H449" s="12">
        <v>15384.53</v>
      </c>
      <c r="I449" s="12">
        <v>0</v>
      </c>
    </row>
    <row r="450" s="3" customFormat="1" spans="1:9">
      <c r="A450" s="12"/>
      <c r="B450" s="12"/>
      <c r="C450" s="12"/>
      <c r="D450" s="12"/>
      <c r="E450" s="12"/>
      <c r="F450" s="12"/>
      <c r="G450" s="12" t="s">
        <v>19</v>
      </c>
      <c r="H450" s="12">
        <v>16033.99</v>
      </c>
      <c r="I450" s="12">
        <v>0</v>
      </c>
    </row>
    <row r="451" s="3" customFormat="1" spans="1:9">
      <c r="A451" s="12" t="s">
        <v>685</v>
      </c>
      <c r="B451" s="12" t="s">
        <v>686</v>
      </c>
      <c r="C451" s="12" t="s">
        <v>687</v>
      </c>
      <c r="D451" s="12" t="s">
        <v>688</v>
      </c>
      <c r="E451" s="12" t="s">
        <v>15</v>
      </c>
      <c r="F451" s="12" t="s">
        <v>689</v>
      </c>
      <c r="G451" s="12" t="s">
        <v>17</v>
      </c>
      <c r="H451" s="12">
        <v>226.66</v>
      </c>
      <c r="I451" s="12">
        <v>0</v>
      </c>
    </row>
    <row r="452" s="3" customFormat="1" spans="1:9">
      <c r="A452" s="12"/>
      <c r="B452" s="12"/>
      <c r="C452" s="12"/>
      <c r="D452" s="12"/>
      <c r="E452" s="12"/>
      <c r="F452" s="12"/>
      <c r="G452" s="12" t="s">
        <v>18</v>
      </c>
      <c r="H452" s="12">
        <v>6475.99</v>
      </c>
      <c r="I452" s="12">
        <v>0</v>
      </c>
    </row>
    <row r="453" s="3" customFormat="1" spans="1:9">
      <c r="A453" s="12"/>
      <c r="B453" s="12"/>
      <c r="C453" s="12"/>
      <c r="D453" s="12"/>
      <c r="E453" s="12"/>
      <c r="F453" s="12"/>
      <c r="G453" s="12" t="s">
        <v>19</v>
      </c>
      <c r="H453" s="12">
        <v>6702.65</v>
      </c>
      <c r="I453" s="12">
        <v>0</v>
      </c>
    </row>
    <row r="454" s="3" customFormat="1" spans="1:9">
      <c r="A454" s="12" t="s">
        <v>690</v>
      </c>
      <c r="B454" s="12" t="s">
        <v>691</v>
      </c>
      <c r="C454" s="12" t="s">
        <v>692</v>
      </c>
      <c r="D454" s="12" t="s">
        <v>111</v>
      </c>
      <c r="E454" s="12" t="s">
        <v>15</v>
      </c>
      <c r="F454" s="12" t="s">
        <v>693</v>
      </c>
      <c r="G454" s="12" t="s">
        <v>85</v>
      </c>
      <c r="H454" s="12">
        <v>5041.32</v>
      </c>
      <c r="I454" s="12">
        <v>0</v>
      </c>
    </row>
    <row r="455" s="3" customFormat="1" spans="1:9">
      <c r="A455" s="12"/>
      <c r="B455" s="12"/>
      <c r="C455" s="12"/>
      <c r="D455" s="12"/>
      <c r="E455" s="12"/>
      <c r="F455" s="12"/>
      <c r="G455" s="12" t="s">
        <v>113</v>
      </c>
      <c r="H455" s="12">
        <v>84600</v>
      </c>
      <c r="I455" s="12">
        <v>0</v>
      </c>
    </row>
    <row r="456" s="3" customFormat="1" spans="1:9">
      <c r="A456" s="12"/>
      <c r="B456" s="12"/>
      <c r="C456" s="12"/>
      <c r="D456" s="12"/>
      <c r="E456" s="12"/>
      <c r="F456" s="12"/>
      <c r="G456" s="12" t="s">
        <v>19</v>
      </c>
      <c r="H456" s="12">
        <v>89641.32</v>
      </c>
      <c r="I456" s="12">
        <v>0</v>
      </c>
    </row>
    <row r="457" s="3" customFormat="1" spans="1:9">
      <c r="A457" s="12" t="s">
        <v>694</v>
      </c>
      <c r="B457" s="12" t="s">
        <v>695</v>
      </c>
      <c r="C457" s="12" t="s">
        <v>696</v>
      </c>
      <c r="D457" s="12" t="s">
        <v>697</v>
      </c>
      <c r="E457" s="12" t="s">
        <v>15</v>
      </c>
      <c r="F457" s="12" t="s">
        <v>698</v>
      </c>
      <c r="G457" s="12" t="s">
        <v>107</v>
      </c>
      <c r="H457" s="12">
        <v>1250</v>
      </c>
      <c r="I457" s="12">
        <v>0</v>
      </c>
    </row>
    <row r="458" s="3" customFormat="1" spans="1:9">
      <c r="A458" s="12"/>
      <c r="B458" s="12"/>
      <c r="C458" s="12"/>
      <c r="D458" s="12"/>
      <c r="E458" s="12"/>
      <c r="F458" s="12"/>
      <c r="G458" s="12" t="s">
        <v>19</v>
      </c>
      <c r="H458" s="12">
        <v>1250</v>
      </c>
      <c r="I458" s="12">
        <v>0</v>
      </c>
    </row>
    <row r="459" s="3" customFormat="1" spans="1:9">
      <c r="A459" s="12" t="s">
        <v>699</v>
      </c>
      <c r="B459" s="12" t="s">
        <v>700</v>
      </c>
      <c r="C459" s="12" t="s">
        <v>701</v>
      </c>
      <c r="D459" s="12" t="s">
        <v>702</v>
      </c>
      <c r="E459" s="12" t="s">
        <v>15</v>
      </c>
      <c r="F459" s="12" t="s">
        <v>703</v>
      </c>
      <c r="G459" s="12" t="s">
        <v>85</v>
      </c>
      <c r="H459" s="12">
        <v>36042.5</v>
      </c>
      <c r="I459" s="12">
        <v>0</v>
      </c>
    </row>
    <row r="460" s="3" customFormat="1" spans="1:9">
      <c r="A460" s="12"/>
      <c r="B460" s="12"/>
      <c r="C460" s="12"/>
      <c r="D460" s="12"/>
      <c r="E460" s="12"/>
      <c r="F460" s="12"/>
      <c r="G460" s="12" t="s">
        <v>113</v>
      </c>
      <c r="H460" s="12">
        <v>5042.08</v>
      </c>
      <c r="I460" s="12">
        <v>306.95</v>
      </c>
    </row>
    <row r="461" s="3" customFormat="1" spans="1:9">
      <c r="A461" s="12"/>
      <c r="B461" s="12"/>
      <c r="C461" s="12"/>
      <c r="D461" s="12"/>
      <c r="E461" s="12"/>
      <c r="F461" s="12"/>
      <c r="G461" s="12" t="s">
        <v>19</v>
      </c>
      <c r="H461" s="12">
        <v>41084.58</v>
      </c>
      <c r="I461" s="12">
        <v>306.95</v>
      </c>
    </row>
    <row r="462" s="3" customFormat="1" spans="1:9">
      <c r="A462" s="12" t="s">
        <v>704</v>
      </c>
      <c r="B462" s="12" t="s">
        <v>705</v>
      </c>
      <c r="C462" s="12" t="s">
        <v>706</v>
      </c>
      <c r="D462" s="12" t="s">
        <v>707</v>
      </c>
      <c r="E462" s="12" t="s">
        <v>15</v>
      </c>
      <c r="F462" s="12" t="s">
        <v>708</v>
      </c>
      <c r="G462" s="12" t="s">
        <v>85</v>
      </c>
      <c r="H462" s="12">
        <v>700780.53</v>
      </c>
      <c r="I462" s="12">
        <v>0</v>
      </c>
    </row>
    <row r="463" s="3" customFormat="1" spans="1:9">
      <c r="A463" s="12"/>
      <c r="B463" s="12"/>
      <c r="C463" s="12"/>
      <c r="D463" s="12"/>
      <c r="E463" s="12"/>
      <c r="F463" s="12"/>
      <c r="G463" s="12" t="s">
        <v>113</v>
      </c>
      <c r="H463" s="12">
        <v>1689.27</v>
      </c>
      <c r="I463" s="12">
        <v>0</v>
      </c>
    </row>
    <row r="464" s="3" customFormat="1" spans="1:9">
      <c r="A464" s="12"/>
      <c r="B464" s="12"/>
      <c r="C464" s="12"/>
      <c r="D464" s="12"/>
      <c r="E464" s="12"/>
      <c r="F464" s="12"/>
      <c r="G464" s="12" t="s">
        <v>19</v>
      </c>
      <c r="H464" s="12">
        <v>702469.8</v>
      </c>
      <c r="I464" s="12">
        <v>0</v>
      </c>
    </row>
    <row r="465" s="3" customFormat="1" spans="1:9">
      <c r="A465" s="12" t="s">
        <v>709</v>
      </c>
      <c r="B465" s="12" t="s">
        <v>710</v>
      </c>
      <c r="C465" s="12" t="s">
        <v>711</v>
      </c>
      <c r="D465" s="12" t="s">
        <v>712</v>
      </c>
      <c r="E465" s="12" t="s">
        <v>15</v>
      </c>
      <c r="F465" s="12" t="s">
        <v>713</v>
      </c>
      <c r="G465" s="12" t="s">
        <v>85</v>
      </c>
      <c r="H465" s="12">
        <v>27683.44</v>
      </c>
      <c r="I465" s="12">
        <v>0</v>
      </c>
    </row>
    <row r="466" s="3" customFormat="1" spans="1:9">
      <c r="A466" s="12"/>
      <c r="B466" s="12"/>
      <c r="C466" s="12"/>
      <c r="D466" s="12"/>
      <c r="E466" s="12"/>
      <c r="F466" s="12"/>
      <c r="G466" s="12" t="s">
        <v>19</v>
      </c>
      <c r="H466" s="12">
        <v>27683.44</v>
      </c>
      <c r="I466" s="12">
        <v>0</v>
      </c>
    </row>
    <row r="467" s="3" customFormat="1" spans="1:9">
      <c r="A467" s="12" t="s">
        <v>714</v>
      </c>
      <c r="B467" s="12" t="s">
        <v>715</v>
      </c>
      <c r="C467" s="12" t="s">
        <v>716</v>
      </c>
      <c r="D467" s="12" t="s">
        <v>717</v>
      </c>
      <c r="E467" s="12" t="s">
        <v>15</v>
      </c>
      <c r="F467" s="12" t="s">
        <v>718</v>
      </c>
      <c r="G467" s="12" t="s">
        <v>17</v>
      </c>
      <c r="H467" s="12">
        <v>62245.84</v>
      </c>
      <c r="I467" s="12">
        <v>0</v>
      </c>
    </row>
    <row r="468" s="3" customFormat="1" spans="1:9">
      <c r="A468" s="12"/>
      <c r="B468" s="12"/>
      <c r="C468" s="12"/>
      <c r="D468" s="12"/>
      <c r="E468" s="12"/>
      <c r="F468" s="12"/>
      <c r="G468" s="12" t="s">
        <v>85</v>
      </c>
      <c r="H468" s="12">
        <v>156666.67</v>
      </c>
      <c r="I468" s="12">
        <v>0</v>
      </c>
    </row>
    <row r="469" s="3" customFormat="1" spans="1:9">
      <c r="A469" s="12"/>
      <c r="B469" s="12"/>
      <c r="C469" s="12"/>
      <c r="D469" s="12"/>
      <c r="E469" s="12"/>
      <c r="F469" s="12"/>
      <c r="G469" s="12" t="s">
        <v>113</v>
      </c>
      <c r="H469" s="12">
        <v>5686.59</v>
      </c>
      <c r="I469" s="12">
        <v>210</v>
      </c>
    </row>
    <row r="470" s="3" customFormat="1" spans="1:9">
      <c r="A470" s="12"/>
      <c r="B470" s="12"/>
      <c r="C470" s="12"/>
      <c r="D470" s="12"/>
      <c r="E470" s="12"/>
      <c r="F470" s="12"/>
      <c r="G470" s="12" t="s">
        <v>107</v>
      </c>
      <c r="H470" s="12">
        <v>2473.4</v>
      </c>
      <c r="I470" s="12">
        <v>0</v>
      </c>
    </row>
    <row r="471" s="3" customFormat="1" spans="1:9">
      <c r="A471" s="12"/>
      <c r="B471" s="12"/>
      <c r="C471" s="12"/>
      <c r="D471" s="12"/>
      <c r="E471" s="12"/>
      <c r="F471" s="12"/>
      <c r="G471" s="12" t="s">
        <v>18</v>
      </c>
      <c r="H471" s="12">
        <v>809452.48</v>
      </c>
      <c r="I471" s="12">
        <v>0</v>
      </c>
    </row>
    <row r="472" s="3" customFormat="1" spans="1:9">
      <c r="A472" s="12"/>
      <c r="B472" s="12"/>
      <c r="C472" s="12"/>
      <c r="D472" s="12"/>
      <c r="E472" s="12"/>
      <c r="F472" s="12"/>
      <c r="G472" s="12" t="s">
        <v>719</v>
      </c>
      <c r="H472" s="12">
        <v>8160</v>
      </c>
      <c r="I472" s="12">
        <v>0</v>
      </c>
    </row>
    <row r="473" s="3" customFormat="1" spans="1:9">
      <c r="A473" s="12"/>
      <c r="B473" s="12"/>
      <c r="C473" s="12"/>
      <c r="D473" s="12"/>
      <c r="E473" s="12"/>
      <c r="F473" s="12"/>
      <c r="G473" s="12" t="s">
        <v>19</v>
      </c>
      <c r="H473" s="12">
        <f>SUM(H467:H472)</f>
        <v>1044684.98</v>
      </c>
      <c r="I473" s="12">
        <f>SUM(I467:I472)</f>
        <v>210</v>
      </c>
    </row>
    <row r="474" s="3" customFormat="1" spans="1:9">
      <c r="A474" s="12" t="s">
        <v>720</v>
      </c>
      <c r="B474" s="12" t="s">
        <v>721</v>
      </c>
      <c r="C474" s="12" t="s">
        <v>722</v>
      </c>
      <c r="D474" s="12" t="s">
        <v>723</v>
      </c>
      <c r="E474" s="12" t="s">
        <v>15</v>
      </c>
      <c r="F474" s="12" t="s">
        <v>724</v>
      </c>
      <c r="G474" s="12" t="s">
        <v>85</v>
      </c>
      <c r="H474" s="12">
        <v>173833.33</v>
      </c>
      <c r="I474" s="12">
        <v>0</v>
      </c>
    </row>
    <row r="475" s="3" customFormat="1" spans="1:9">
      <c r="A475" s="12"/>
      <c r="B475" s="12"/>
      <c r="C475" s="12"/>
      <c r="D475" s="12"/>
      <c r="E475" s="12"/>
      <c r="F475" s="12"/>
      <c r="G475" s="12" t="s">
        <v>19</v>
      </c>
      <c r="H475" s="12">
        <v>173833.33</v>
      </c>
      <c r="I475" s="12">
        <v>0</v>
      </c>
    </row>
    <row r="476" s="3" customFormat="1" spans="1:9">
      <c r="A476" s="12" t="s">
        <v>725</v>
      </c>
      <c r="B476" s="12" t="s">
        <v>726</v>
      </c>
      <c r="C476" s="12" t="s">
        <v>727</v>
      </c>
      <c r="D476" s="12" t="s">
        <v>79</v>
      </c>
      <c r="E476" s="12" t="s">
        <v>15</v>
      </c>
      <c r="F476" s="12" t="s">
        <v>79</v>
      </c>
      <c r="G476" s="12" t="s">
        <v>18</v>
      </c>
      <c r="H476" s="12">
        <v>88049.09</v>
      </c>
      <c r="I476" s="12">
        <v>0</v>
      </c>
    </row>
    <row r="477" s="3" customFormat="1" spans="1:9">
      <c r="A477" s="12"/>
      <c r="B477" s="12"/>
      <c r="C477" s="12"/>
      <c r="D477" s="12"/>
      <c r="E477" s="12"/>
      <c r="F477" s="12"/>
      <c r="G477" s="12" t="s">
        <v>19</v>
      </c>
      <c r="H477" s="12">
        <v>88049.09</v>
      </c>
      <c r="I477" s="12">
        <v>0</v>
      </c>
    </row>
    <row r="478" s="3" customFormat="1" spans="1:9">
      <c r="A478" s="12" t="s">
        <v>728</v>
      </c>
      <c r="B478" s="12" t="s">
        <v>729</v>
      </c>
      <c r="C478" s="12" t="s">
        <v>730</v>
      </c>
      <c r="D478" s="12" t="s">
        <v>731</v>
      </c>
      <c r="E478" s="12" t="s">
        <v>15</v>
      </c>
      <c r="F478" s="12" t="s">
        <v>732</v>
      </c>
      <c r="G478" s="12" t="s">
        <v>17</v>
      </c>
      <c r="H478" s="12">
        <v>23.06</v>
      </c>
      <c r="I478" s="12">
        <v>0</v>
      </c>
    </row>
    <row r="479" s="3" customFormat="1" spans="1:9">
      <c r="A479" s="12"/>
      <c r="B479" s="12"/>
      <c r="C479" s="12"/>
      <c r="D479" s="12"/>
      <c r="E479" s="12"/>
      <c r="F479" s="12"/>
      <c r="G479" s="12" t="s">
        <v>18</v>
      </c>
      <c r="H479" s="12">
        <v>329.49</v>
      </c>
      <c r="I479" s="12">
        <v>0</v>
      </c>
    </row>
    <row r="480" s="3" customFormat="1" spans="1:9">
      <c r="A480" s="12"/>
      <c r="B480" s="12"/>
      <c r="C480" s="12"/>
      <c r="D480" s="12"/>
      <c r="E480" s="12"/>
      <c r="F480" s="12"/>
      <c r="G480" s="12" t="s">
        <v>19</v>
      </c>
      <c r="H480" s="12">
        <v>352.55</v>
      </c>
      <c r="I480" s="12">
        <v>0</v>
      </c>
    </row>
    <row r="481" s="3" customFormat="1" spans="1:9">
      <c r="A481" s="12" t="s">
        <v>733</v>
      </c>
      <c r="B481" s="12" t="s">
        <v>734</v>
      </c>
      <c r="C481" s="12" t="s">
        <v>338</v>
      </c>
      <c r="D481" s="12" t="s">
        <v>79</v>
      </c>
      <c r="E481" s="12" t="s">
        <v>15</v>
      </c>
      <c r="F481" s="12" t="s">
        <v>79</v>
      </c>
      <c r="G481" s="12" t="s">
        <v>18</v>
      </c>
      <c r="H481" s="12">
        <v>8753.02</v>
      </c>
      <c r="I481" s="12">
        <v>0</v>
      </c>
    </row>
    <row r="482" s="3" customFormat="1" spans="1:9">
      <c r="A482" s="12"/>
      <c r="B482" s="12"/>
      <c r="C482" s="12"/>
      <c r="D482" s="12"/>
      <c r="E482" s="12"/>
      <c r="F482" s="12"/>
      <c r="G482" s="12" t="s">
        <v>19</v>
      </c>
      <c r="H482" s="12">
        <v>8753.02</v>
      </c>
      <c r="I482" s="12">
        <v>0</v>
      </c>
    </row>
  </sheetData>
  <autoFilter ref="A3:I482">
    <extLst/>
  </autoFilter>
  <mergeCells count="903">
    <mergeCell ref="A1:I1"/>
    <mergeCell ref="A2:I2"/>
    <mergeCell ref="A4:A6"/>
    <mergeCell ref="A7:A8"/>
    <mergeCell ref="A9:A11"/>
    <mergeCell ref="A12:A13"/>
    <mergeCell ref="A14:A16"/>
    <mergeCell ref="A17:A18"/>
    <mergeCell ref="A19:A22"/>
    <mergeCell ref="A23:A25"/>
    <mergeCell ref="A26:A27"/>
    <mergeCell ref="A28:A31"/>
    <mergeCell ref="A32:A34"/>
    <mergeCell ref="A35:A36"/>
    <mergeCell ref="A37:A38"/>
    <mergeCell ref="A39:A40"/>
    <mergeCell ref="A41:A44"/>
    <mergeCell ref="A45:A46"/>
    <mergeCell ref="A47:A48"/>
    <mergeCell ref="A49:A50"/>
    <mergeCell ref="A51:A55"/>
    <mergeCell ref="A56:A57"/>
    <mergeCell ref="A58:A61"/>
    <mergeCell ref="A62:A64"/>
    <mergeCell ref="A65:A70"/>
    <mergeCell ref="A71:A73"/>
    <mergeCell ref="A74:A77"/>
    <mergeCell ref="A78:A79"/>
    <mergeCell ref="A80:A82"/>
    <mergeCell ref="A83:A86"/>
    <mergeCell ref="A87:A90"/>
    <mergeCell ref="A91:A92"/>
    <mergeCell ref="A93:A96"/>
    <mergeCell ref="A97:A99"/>
    <mergeCell ref="A100:A101"/>
    <mergeCell ref="A102:A105"/>
    <mergeCell ref="A106:A107"/>
    <mergeCell ref="A108:A111"/>
    <mergeCell ref="A112:A117"/>
    <mergeCell ref="A118:A120"/>
    <mergeCell ref="A121:A124"/>
    <mergeCell ref="A125:A130"/>
    <mergeCell ref="A131:A135"/>
    <mergeCell ref="A136:A137"/>
    <mergeCell ref="A138:A143"/>
    <mergeCell ref="A144:A146"/>
    <mergeCell ref="A147:A149"/>
    <mergeCell ref="A150:A153"/>
    <mergeCell ref="A154:A156"/>
    <mergeCell ref="A157:A158"/>
    <mergeCell ref="A159:A160"/>
    <mergeCell ref="A161:A164"/>
    <mergeCell ref="A165:A167"/>
    <mergeCell ref="A168:A171"/>
    <mergeCell ref="A172:A175"/>
    <mergeCell ref="A176:A177"/>
    <mergeCell ref="A178:A182"/>
    <mergeCell ref="A183:A184"/>
    <mergeCell ref="A185:A189"/>
    <mergeCell ref="A190:A191"/>
    <mergeCell ref="A192:A196"/>
    <mergeCell ref="A197:A199"/>
    <mergeCell ref="A200:A203"/>
    <mergeCell ref="A204:A208"/>
    <mergeCell ref="A209:A212"/>
    <mergeCell ref="A213:A215"/>
    <mergeCell ref="A216:A217"/>
    <mergeCell ref="A218:A222"/>
    <mergeCell ref="A223:A226"/>
    <mergeCell ref="A227:A231"/>
    <mergeCell ref="A232:A234"/>
    <mergeCell ref="A235:A238"/>
    <mergeCell ref="A239:A240"/>
    <mergeCell ref="A241:A242"/>
    <mergeCell ref="A243:A246"/>
    <mergeCell ref="A247:A249"/>
    <mergeCell ref="A250:A255"/>
    <mergeCell ref="A256:A258"/>
    <mergeCell ref="A259:A260"/>
    <mergeCell ref="A261:A264"/>
    <mergeCell ref="A265:A267"/>
    <mergeCell ref="A268:A270"/>
    <mergeCell ref="A271:A273"/>
    <mergeCell ref="A274:A276"/>
    <mergeCell ref="A277:A279"/>
    <mergeCell ref="A280:A281"/>
    <mergeCell ref="A282:A283"/>
    <mergeCell ref="A284:A290"/>
    <mergeCell ref="A291:A295"/>
    <mergeCell ref="A296:A298"/>
    <mergeCell ref="A299:A302"/>
    <mergeCell ref="A303:A305"/>
    <mergeCell ref="A306:A307"/>
    <mergeCell ref="A308:A309"/>
    <mergeCell ref="A310:A312"/>
    <mergeCell ref="A313:A314"/>
    <mergeCell ref="A315:A316"/>
    <mergeCell ref="A317:A318"/>
    <mergeCell ref="A319:A321"/>
    <mergeCell ref="A322:A323"/>
    <mergeCell ref="A324:A326"/>
    <mergeCell ref="A327:A330"/>
    <mergeCell ref="A331:A333"/>
    <mergeCell ref="A334:A335"/>
    <mergeCell ref="A336:A337"/>
    <mergeCell ref="A338:A339"/>
    <mergeCell ref="A340:A342"/>
    <mergeCell ref="A343:A344"/>
    <mergeCell ref="A345:A347"/>
    <mergeCell ref="A348:A350"/>
    <mergeCell ref="A351:A354"/>
    <mergeCell ref="A355:A356"/>
    <mergeCell ref="A357:A358"/>
    <mergeCell ref="A359:A360"/>
    <mergeCell ref="A361:A364"/>
    <mergeCell ref="A365:A366"/>
    <mergeCell ref="A367:A368"/>
    <mergeCell ref="A369:A370"/>
    <mergeCell ref="A371:A372"/>
    <mergeCell ref="A373:A374"/>
    <mergeCell ref="A375:A377"/>
    <mergeCell ref="A378:A380"/>
    <mergeCell ref="A381:A383"/>
    <mergeCell ref="A384:A385"/>
    <mergeCell ref="A386:A387"/>
    <mergeCell ref="A388:A390"/>
    <mergeCell ref="A391:A392"/>
    <mergeCell ref="A393:A397"/>
    <mergeCell ref="A398:A400"/>
    <mergeCell ref="A401:A403"/>
    <mergeCell ref="A404:A406"/>
    <mergeCell ref="A407:A409"/>
    <mergeCell ref="A410:A415"/>
    <mergeCell ref="A416:A417"/>
    <mergeCell ref="A418:A419"/>
    <mergeCell ref="A420:A421"/>
    <mergeCell ref="A422:A424"/>
    <mergeCell ref="A425:A432"/>
    <mergeCell ref="A433:A435"/>
    <mergeCell ref="A436:A439"/>
    <mergeCell ref="A440:A446"/>
    <mergeCell ref="A447:A450"/>
    <mergeCell ref="A451:A453"/>
    <mergeCell ref="A454:A456"/>
    <mergeCell ref="A457:A458"/>
    <mergeCell ref="A459:A461"/>
    <mergeCell ref="A462:A464"/>
    <mergeCell ref="A465:A466"/>
    <mergeCell ref="A467:A473"/>
    <mergeCell ref="A474:A475"/>
    <mergeCell ref="A476:A477"/>
    <mergeCell ref="A478:A480"/>
    <mergeCell ref="A481:A482"/>
    <mergeCell ref="B4:B6"/>
    <mergeCell ref="B7:B8"/>
    <mergeCell ref="B9:B11"/>
    <mergeCell ref="B12:B13"/>
    <mergeCell ref="B14:B16"/>
    <mergeCell ref="B17:B18"/>
    <mergeCell ref="B19:B22"/>
    <mergeCell ref="B23:B25"/>
    <mergeCell ref="B26:B27"/>
    <mergeCell ref="B28:B31"/>
    <mergeCell ref="B32:B34"/>
    <mergeCell ref="B35:B36"/>
    <mergeCell ref="B37:B38"/>
    <mergeCell ref="B39:B40"/>
    <mergeCell ref="B41:B44"/>
    <mergeCell ref="B45:B46"/>
    <mergeCell ref="B47:B48"/>
    <mergeCell ref="B49:B50"/>
    <mergeCell ref="B51:B55"/>
    <mergeCell ref="B56:B57"/>
    <mergeCell ref="B58:B61"/>
    <mergeCell ref="B62:B64"/>
    <mergeCell ref="B65:B70"/>
    <mergeCell ref="B71:B73"/>
    <mergeCell ref="B74:B77"/>
    <mergeCell ref="B78:B79"/>
    <mergeCell ref="B80:B82"/>
    <mergeCell ref="B83:B86"/>
    <mergeCell ref="B87:B90"/>
    <mergeCell ref="B91:B92"/>
    <mergeCell ref="B93:B96"/>
    <mergeCell ref="B97:B99"/>
    <mergeCell ref="B100:B101"/>
    <mergeCell ref="B102:B105"/>
    <mergeCell ref="B106:B107"/>
    <mergeCell ref="B108:B111"/>
    <mergeCell ref="B112:B117"/>
    <mergeCell ref="B118:B120"/>
    <mergeCell ref="B121:B124"/>
    <mergeCell ref="B125:B130"/>
    <mergeCell ref="B131:B135"/>
    <mergeCell ref="B136:B137"/>
    <mergeCell ref="B138:B143"/>
    <mergeCell ref="B144:B146"/>
    <mergeCell ref="B147:B149"/>
    <mergeCell ref="B150:B153"/>
    <mergeCell ref="B154:B156"/>
    <mergeCell ref="B157:B158"/>
    <mergeCell ref="B159:B160"/>
    <mergeCell ref="B161:B164"/>
    <mergeCell ref="B165:B167"/>
    <mergeCell ref="B168:B171"/>
    <mergeCell ref="B172:B175"/>
    <mergeCell ref="B176:B177"/>
    <mergeCell ref="B178:B182"/>
    <mergeCell ref="B183:B184"/>
    <mergeCell ref="B185:B189"/>
    <mergeCell ref="B190:B191"/>
    <mergeCell ref="B192:B196"/>
    <mergeCell ref="B197:B199"/>
    <mergeCell ref="B200:B203"/>
    <mergeCell ref="B204:B208"/>
    <mergeCell ref="B209:B212"/>
    <mergeCell ref="B213:B215"/>
    <mergeCell ref="B216:B217"/>
    <mergeCell ref="B218:B222"/>
    <mergeCell ref="B223:B226"/>
    <mergeCell ref="B227:B231"/>
    <mergeCell ref="B232:B234"/>
    <mergeCell ref="B235:B238"/>
    <mergeCell ref="B239:B240"/>
    <mergeCell ref="B241:B242"/>
    <mergeCell ref="B243:B246"/>
    <mergeCell ref="B247:B249"/>
    <mergeCell ref="B250:B255"/>
    <mergeCell ref="B256:B258"/>
    <mergeCell ref="B259:B260"/>
    <mergeCell ref="B261:B264"/>
    <mergeCell ref="B265:B267"/>
    <mergeCell ref="B268:B270"/>
    <mergeCell ref="B271:B273"/>
    <mergeCell ref="B274:B276"/>
    <mergeCell ref="B277:B279"/>
    <mergeCell ref="B280:B281"/>
    <mergeCell ref="B282:B283"/>
    <mergeCell ref="B284:B290"/>
    <mergeCell ref="B291:B295"/>
    <mergeCell ref="B296:B298"/>
    <mergeCell ref="B299:B302"/>
    <mergeCell ref="B303:B305"/>
    <mergeCell ref="B306:B307"/>
    <mergeCell ref="B308:B309"/>
    <mergeCell ref="B310:B312"/>
    <mergeCell ref="B313:B314"/>
    <mergeCell ref="B315:B316"/>
    <mergeCell ref="B317:B318"/>
    <mergeCell ref="B319:B321"/>
    <mergeCell ref="B322:B323"/>
    <mergeCell ref="B324:B326"/>
    <mergeCell ref="B327:B330"/>
    <mergeCell ref="B331:B333"/>
    <mergeCell ref="B334:B335"/>
    <mergeCell ref="B336:B337"/>
    <mergeCell ref="B338:B339"/>
    <mergeCell ref="B340:B342"/>
    <mergeCell ref="B343:B344"/>
    <mergeCell ref="B345:B347"/>
    <mergeCell ref="B348:B350"/>
    <mergeCell ref="B351:B354"/>
    <mergeCell ref="B355:B356"/>
    <mergeCell ref="B357:B358"/>
    <mergeCell ref="B359:B360"/>
    <mergeCell ref="B361:B364"/>
    <mergeCell ref="B365:B366"/>
    <mergeCell ref="B367:B368"/>
    <mergeCell ref="B369:B370"/>
    <mergeCell ref="B371:B372"/>
    <mergeCell ref="B373:B374"/>
    <mergeCell ref="B375:B377"/>
    <mergeCell ref="B378:B380"/>
    <mergeCell ref="B381:B383"/>
    <mergeCell ref="B384:B385"/>
    <mergeCell ref="B386:B387"/>
    <mergeCell ref="B388:B390"/>
    <mergeCell ref="B391:B392"/>
    <mergeCell ref="B393:B397"/>
    <mergeCell ref="B398:B400"/>
    <mergeCell ref="B401:B403"/>
    <mergeCell ref="B404:B406"/>
    <mergeCell ref="B407:B409"/>
    <mergeCell ref="B410:B415"/>
    <mergeCell ref="B416:B417"/>
    <mergeCell ref="B418:B419"/>
    <mergeCell ref="B420:B421"/>
    <mergeCell ref="B422:B424"/>
    <mergeCell ref="B425:B432"/>
    <mergeCell ref="B433:B435"/>
    <mergeCell ref="B436:B439"/>
    <mergeCell ref="B440:B446"/>
    <mergeCell ref="B447:B450"/>
    <mergeCell ref="B451:B453"/>
    <mergeCell ref="B454:B456"/>
    <mergeCell ref="B457:B458"/>
    <mergeCell ref="B459:B461"/>
    <mergeCell ref="B462:B464"/>
    <mergeCell ref="B465:B466"/>
    <mergeCell ref="B467:B473"/>
    <mergeCell ref="B474:B475"/>
    <mergeCell ref="B476:B477"/>
    <mergeCell ref="B478:B480"/>
    <mergeCell ref="B481:B482"/>
    <mergeCell ref="C4:C6"/>
    <mergeCell ref="C7:C8"/>
    <mergeCell ref="C9:C11"/>
    <mergeCell ref="C12:C13"/>
    <mergeCell ref="C14:C16"/>
    <mergeCell ref="C17:C18"/>
    <mergeCell ref="C19:C22"/>
    <mergeCell ref="C23:C25"/>
    <mergeCell ref="C26:C27"/>
    <mergeCell ref="C28:C31"/>
    <mergeCell ref="C32:C34"/>
    <mergeCell ref="C35:C36"/>
    <mergeCell ref="C37:C38"/>
    <mergeCell ref="C39:C40"/>
    <mergeCell ref="C41:C44"/>
    <mergeCell ref="C45:C46"/>
    <mergeCell ref="C47:C48"/>
    <mergeCell ref="C49:C50"/>
    <mergeCell ref="C51:C55"/>
    <mergeCell ref="C56:C57"/>
    <mergeCell ref="C58:C61"/>
    <mergeCell ref="C62:C64"/>
    <mergeCell ref="C65:C70"/>
    <mergeCell ref="C71:C73"/>
    <mergeCell ref="C74:C77"/>
    <mergeCell ref="C78:C79"/>
    <mergeCell ref="C80:C82"/>
    <mergeCell ref="C83:C86"/>
    <mergeCell ref="C87:C90"/>
    <mergeCell ref="C91:C92"/>
    <mergeCell ref="C93:C96"/>
    <mergeCell ref="C97:C99"/>
    <mergeCell ref="C100:C101"/>
    <mergeCell ref="C102:C105"/>
    <mergeCell ref="C106:C107"/>
    <mergeCell ref="C108:C111"/>
    <mergeCell ref="C112:C117"/>
    <mergeCell ref="C118:C120"/>
    <mergeCell ref="C121:C124"/>
    <mergeCell ref="C125:C130"/>
    <mergeCell ref="C131:C135"/>
    <mergeCell ref="C136:C137"/>
    <mergeCell ref="C138:C143"/>
    <mergeCell ref="C144:C146"/>
    <mergeCell ref="C147:C149"/>
    <mergeCell ref="C150:C153"/>
    <mergeCell ref="C154:C156"/>
    <mergeCell ref="C157:C158"/>
    <mergeCell ref="C159:C160"/>
    <mergeCell ref="C161:C164"/>
    <mergeCell ref="C165:C167"/>
    <mergeCell ref="C168:C171"/>
    <mergeCell ref="C172:C175"/>
    <mergeCell ref="C176:C177"/>
    <mergeCell ref="C178:C182"/>
    <mergeCell ref="C183:C184"/>
    <mergeCell ref="C185:C189"/>
    <mergeCell ref="C190:C191"/>
    <mergeCell ref="C192:C196"/>
    <mergeCell ref="C197:C199"/>
    <mergeCell ref="C200:C203"/>
    <mergeCell ref="C204:C208"/>
    <mergeCell ref="C209:C212"/>
    <mergeCell ref="C213:C215"/>
    <mergeCell ref="C216:C217"/>
    <mergeCell ref="C218:C222"/>
    <mergeCell ref="C223:C226"/>
    <mergeCell ref="C227:C231"/>
    <mergeCell ref="C232:C234"/>
    <mergeCell ref="C235:C238"/>
    <mergeCell ref="C239:C240"/>
    <mergeCell ref="C241:C242"/>
    <mergeCell ref="C243:C246"/>
    <mergeCell ref="C247:C249"/>
    <mergeCell ref="C250:C255"/>
    <mergeCell ref="C256:C258"/>
    <mergeCell ref="C259:C260"/>
    <mergeCell ref="C261:C264"/>
    <mergeCell ref="C265:C267"/>
    <mergeCell ref="C268:C270"/>
    <mergeCell ref="C271:C273"/>
    <mergeCell ref="C274:C276"/>
    <mergeCell ref="C277:C279"/>
    <mergeCell ref="C280:C281"/>
    <mergeCell ref="C282:C283"/>
    <mergeCell ref="C284:C290"/>
    <mergeCell ref="C291:C295"/>
    <mergeCell ref="C296:C298"/>
    <mergeCell ref="C299:C302"/>
    <mergeCell ref="C303:C305"/>
    <mergeCell ref="C306:C307"/>
    <mergeCell ref="C308:C309"/>
    <mergeCell ref="C310:C312"/>
    <mergeCell ref="C313:C314"/>
    <mergeCell ref="C315:C316"/>
    <mergeCell ref="C317:C318"/>
    <mergeCell ref="C319:C321"/>
    <mergeCell ref="C322:C323"/>
    <mergeCell ref="C324:C326"/>
    <mergeCell ref="C327:C330"/>
    <mergeCell ref="C331:C333"/>
    <mergeCell ref="C334:C335"/>
    <mergeCell ref="C336:C337"/>
    <mergeCell ref="C338:C339"/>
    <mergeCell ref="C340:C342"/>
    <mergeCell ref="C343:C344"/>
    <mergeCell ref="C345:C347"/>
    <mergeCell ref="C348:C350"/>
    <mergeCell ref="C351:C354"/>
    <mergeCell ref="C355:C356"/>
    <mergeCell ref="C357:C358"/>
    <mergeCell ref="C359:C360"/>
    <mergeCell ref="C361:C364"/>
    <mergeCell ref="C365:C366"/>
    <mergeCell ref="C367:C370"/>
    <mergeCell ref="C371:C372"/>
    <mergeCell ref="C373:C374"/>
    <mergeCell ref="C375:C377"/>
    <mergeCell ref="C378:C380"/>
    <mergeCell ref="C381:C383"/>
    <mergeCell ref="C384:C385"/>
    <mergeCell ref="C386:C387"/>
    <mergeCell ref="C388:C390"/>
    <mergeCell ref="C391:C392"/>
    <mergeCell ref="C393:C397"/>
    <mergeCell ref="C398:C400"/>
    <mergeCell ref="C401:C403"/>
    <mergeCell ref="C404:C406"/>
    <mergeCell ref="C407:C409"/>
    <mergeCell ref="C410:C415"/>
    <mergeCell ref="C416:C417"/>
    <mergeCell ref="C418:C419"/>
    <mergeCell ref="C420:C421"/>
    <mergeCell ref="C422:C424"/>
    <mergeCell ref="C425:C432"/>
    <mergeCell ref="C433:C435"/>
    <mergeCell ref="C436:C439"/>
    <mergeCell ref="C440:C446"/>
    <mergeCell ref="C447:C450"/>
    <mergeCell ref="C451:C453"/>
    <mergeCell ref="C454:C456"/>
    <mergeCell ref="C457:C458"/>
    <mergeCell ref="C459:C461"/>
    <mergeCell ref="C462:C464"/>
    <mergeCell ref="C465:C466"/>
    <mergeCell ref="C467:C473"/>
    <mergeCell ref="C474:C475"/>
    <mergeCell ref="C476:C477"/>
    <mergeCell ref="C478:C480"/>
    <mergeCell ref="C481:C482"/>
    <mergeCell ref="D4:D6"/>
    <mergeCell ref="D7:D8"/>
    <mergeCell ref="D9:D11"/>
    <mergeCell ref="D12:D13"/>
    <mergeCell ref="D14:D16"/>
    <mergeCell ref="D17:D18"/>
    <mergeCell ref="D19:D22"/>
    <mergeCell ref="D23:D25"/>
    <mergeCell ref="D26:D27"/>
    <mergeCell ref="D28:D31"/>
    <mergeCell ref="D32:D34"/>
    <mergeCell ref="D35:D36"/>
    <mergeCell ref="D37:D38"/>
    <mergeCell ref="D39:D40"/>
    <mergeCell ref="D41:D44"/>
    <mergeCell ref="D45:D46"/>
    <mergeCell ref="D47:D48"/>
    <mergeCell ref="D49:D50"/>
    <mergeCell ref="D51:D55"/>
    <mergeCell ref="D56:D57"/>
    <mergeCell ref="D58:D61"/>
    <mergeCell ref="D62:D64"/>
    <mergeCell ref="D65:D70"/>
    <mergeCell ref="D71:D73"/>
    <mergeCell ref="D74:D77"/>
    <mergeCell ref="D78:D79"/>
    <mergeCell ref="D80:D82"/>
    <mergeCell ref="D83:D86"/>
    <mergeCell ref="D87:D90"/>
    <mergeCell ref="D91:D92"/>
    <mergeCell ref="D93:D96"/>
    <mergeCell ref="D97:D99"/>
    <mergeCell ref="D100:D101"/>
    <mergeCell ref="D102:D105"/>
    <mergeCell ref="D106:D107"/>
    <mergeCell ref="D108:D111"/>
    <mergeCell ref="D112:D117"/>
    <mergeCell ref="D118:D120"/>
    <mergeCell ref="D121:D124"/>
    <mergeCell ref="D125:D130"/>
    <mergeCell ref="D131:D135"/>
    <mergeCell ref="D136:D137"/>
    <mergeCell ref="D138:D143"/>
    <mergeCell ref="D144:D146"/>
    <mergeCell ref="D147:D149"/>
    <mergeCell ref="D150:D153"/>
    <mergeCell ref="D154:D156"/>
    <mergeCell ref="D157:D158"/>
    <mergeCell ref="D159:D160"/>
    <mergeCell ref="D161:D164"/>
    <mergeCell ref="D165:D167"/>
    <mergeCell ref="D168:D171"/>
    <mergeCell ref="D172:D175"/>
    <mergeCell ref="D176:D177"/>
    <mergeCell ref="D178:D182"/>
    <mergeCell ref="D183:D184"/>
    <mergeCell ref="D185:D189"/>
    <mergeCell ref="D190:D191"/>
    <mergeCell ref="D192:D196"/>
    <mergeCell ref="D197:D199"/>
    <mergeCell ref="D200:D203"/>
    <mergeCell ref="D204:D208"/>
    <mergeCell ref="D209:D212"/>
    <mergeCell ref="D213:D215"/>
    <mergeCell ref="D216:D217"/>
    <mergeCell ref="D218:D222"/>
    <mergeCell ref="D223:D226"/>
    <mergeCell ref="D227:D231"/>
    <mergeCell ref="D232:D234"/>
    <mergeCell ref="D235:D238"/>
    <mergeCell ref="D239:D240"/>
    <mergeCell ref="D241:D242"/>
    <mergeCell ref="D243:D246"/>
    <mergeCell ref="D247:D249"/>
    <mergeCell ref="D250:D255"/>
    <mergeCell ref="D256:D258"/>
    <mergeCell ref="D259:D260"/>
    <mergeCell ref="D261:D264"/>
    <mergeCell ref="D265:D267"/>
    <mergeCell ref="D268:D270"/>
    <mergeCell ref="D271:D273"/>
    <mergeCell ref="D274:D276"/>
    <mergeCell ref="D277:D279"/>
    <mergeCell ref="D280:D281"/>
    <mergeCell ref="D282:D283"/>
    <mergeCell ref="D284:D290"/>
    <mergeCell ref="D291:D295"/>
    <mergeCell ref="D296:D298"/>
    <mergeCell ref="D299:D302"/>
    <mergeCell ref="D303:D305"/>
    <mergeCell ref="D306:D309"/>
    <mergeCell ref="D310:D312"/>
    <mergeCell ref="D313:D316"/>
    <mergeCell ref="D317:D318"/>
    <mergeCell ref="D319:D321"/>
    <mergeCell ref="D322:D323"/>
    <mergeCell ref="D324:D326"/>
    <mergeCell ref="D327:D330"/>
    <mergeCell ref="D331:D333"/>
    <mergeCell ref="D334:D335"/>
    <mergeCell ref="D336:D337"/>
    <mergeCell ref="D338:D339"/>
    <mergeCell ref="D340:D342"/>
    <mergeCell ref="D343:D344"/>
    <mergeCell ref="D345:D347"/>
    <mergeCell ref="D348:D350"/>
    <mergeCell ref="D351:D354"/>
    <mergeCell ref="D355:D356"/>
    <mergeCell ref="D357:D358"/>
    <mergeCell ref="D359:D360"/>
    <mergeCell ref="D361:D364"/>
    <mergeCell ref="D365:D366"/>
    <mergeCell ref="D367:D370"/>
    <mergeCell ref="D371:D372"/>
    <mergeCell ref="D373:D374"/>
    <mergeCell ref="D375:D377"/>
    <mergeCell ref="D378:D380"/>
    <mergeCell ref="D381:D383"/>
    <mergeCell ref="D384:D385"/>
    <mergeCell ref="D386:D387"/>
    <mergeCell ref="D388:D390"/>
    <mergeCell ref="D391:D392"/>
    <mergeCell ref="D393:D397"/>
    <mergeCell ref="D398:D400"/>
    <mergeCell ref="D401:D403"/>
    <mergeCell ref="D404:D406"/>
    <mergeCell ref="D407:D409"/>
    <mergeCell ref="D410:D415"/>
    <mergeCell ref="D416:D417"/>
    <mergeCell ref="D418:D419"/>
    <mergeCell ref="D420:D421"/>
    <mergeCell ref="D422:D424"/>
    <mergeCell ref="D425:D432"/>
    <mergeCell ref="D433:D435"/>
    <mergeCell ref="D436:D439"/>
    <mergeCell ref="D440:D446"/>
    <mergeCell ref="D447:D450"/>
    <mergeCell ref="D451:D453"/>
    <mergeCell ref="D454:D456"/>
    <mergeCell ref="D457:D458"/>
    <mergeCell ref="D459:D461"/>
    <mergeCell ref="D462:D464"/>
    <mergeCell ref="D465:D466"/>
    <mergeCell ref="D467:D473"/>
    <mergeCell ref="D474:D475"/>
    <mergeCell ref="D476:D477"/>
    <mergeCell ref="D478:D480"/>
    <mergeCell ref="D481:D482"/>
    <mergeCell ref="E4:E6"/>
    <mergeCell ref="E7:E8"/>
    <mergeCell ref="E9:E11"/>
    <mergeCell ref="E12:E13"/>
    <mergeCell ref="E14:E16"/>
    <mergeCell ref="E17:E18"/>
    <mergeCell ref="E19:E22"/>
    <mergeCell ref="E23:E25"/>
    <mergeCell ref="E26:E27"/>
    <mergeCell ref="E28:E31"/>
    <mergeCell ref="E32:E34"/>
    <mergeCell ref="E35:E36"/>
    <mergeCell ref="E37:E38"/>
    <mergeCell ref="E39:E40"/>
    <mergeCell ref="E41:E44"/>
    <mergeCell ref="E45:E46"/>
    <mergeCell ref="E47:E48"/>
    <mergeCell ref="E49:E50"/>
    <mergeCell ref="E51:E55"/>
    <mergeCell ref="E56:E57"/>
    <mergeCell ref="E58:E61"/>
    <mergeCell ref="E62:E64"/>
    <mergeCell ref="E65:E70"/>
    <mergeCell ref="E71:E73"/>
    <mergeCell ref="E74:E77"/>
    <mergeCell ref="E78:E79"/>
    <mergeCell ref="E80:E82"/>
    <mergeCell ref="E83:E86"/>
    <mergeCell ref="E87:E90"/>
    <mergeCell ref="E91:E92"/>
    <mergeCell ref="E93:E96"/>
    <mergeCell ref="E97:E99"/>
    <mergeCell ref="E100:E101"/>
    <mergeCell ref="E102:E105"/>
    <mergeCell ref="E106:E107"/>
    <mergeCell ref="E108:E111"/>
    <mergeCell ref="E112:E117"/>
    <mergeCell ref="E118:E120"/>
    <mergeCell ref="E121:E124"/>
    <mergeCell ref="E125:E130"/>
    <mergeCell ref="E131:E135"/>
    <mergeCell ref="E136:E137"/>
    <mergeCell ref="E138:E143"/>
    <mergeCell ref="E144:E146"/>
    <mergeCell ref="E147:E149"/>
    <mergeCell ref="E150:E153"/>
    <mergeCell ref="E154:E156"/>
    <mergeCell ref="E157:E158"/>
    <mergeCell ref="E159:E160"/>
    <mergeCell ref="E161:E164"/>
    <mergeCell ref="E165:E167"/>
    <mergeCell ref="E168:E171"/>
    <mergeCell ref="E172:E175"/>
    <mergeCell ref="E176:E177"/>
    <mergeCell ref="E178:E182"/>
    <mergeCell ref="E183:E184"/>
    <mergeCell ref="E185:E189"/>
    <mergeCell ref="E190:E191"/>
    <mergeCell ref="E192:E196"/>
    <mergeCell ref="E197:E199"/>
    <mergeCell ref="E200:E203"/>
    <mergeCell ref="E204:E208"/>
    <mergeCell ref="E209:E212"/>
    <mergeCell ref="E213:E215"/>
    <mergeCell ref="E216:E217"/>
    <mergeCell ref="E218:E222"/>
    <mergeCell ref="E223:E226"/>
    <mergeCell ref="E227:E231"/>
    <mergeCell ref="E232:E234"/>
    <mergeCell ref="E235:E238"/>
    <mergeCell ref="E239:E240"/>
    <mergeCell ref="E241:E242"/>
    <mergeCell ref="E243:E246"/>
    <mergeCell ref="E247:E249"/>
    <mergeCell ref="E250:E255"/>
    <mergeCell ref="E256:E258"/>
    <mergeCell ref="E259:E260"/>
    <mergeCell ref="E261:E264"/>
    <mergeCell ref="E265:E267"/>
    <mergeCell ref="E268:E270"/>
    <mergeCell ref="E271:E273"/>
    <mergeCell ref="E274:E276"/>
    <mergeCell ref="E277:E279"/>
    <mergeCell ref="E280:E281"/>
    <mergeCell ref="E282:E283"/>
    <mergeCell ref="E284:E290"/>
    <mergeCell ref="E291:E295"/>
    <mergeCell ref="E296:E298"/>
    <mergeCell ref="E299:E302"/>
    <mergeCell ref="E303:E305"/>
    <mergeCell ref="E306:E307"/>
    <mergeCell ref="E308:E309"/>
    <mergeCell ref="E310:E312"/>
    <mergeCell ref="E313:E314"/>
    <mergeCell ref="E315:E316"/>
    <mergeCell ref="E317:E318"/>
    <mergeCell ref="E319:E321"/>
    <mergeCell ref="E322:E323"/>
    <mergeCell ref="E324:E326"/>
    <mergeCell ref="E327:E330"/>
    <mergeCell ref="E331:E333"/>
    <mergeCell ref="E334:E335"/>
    <mergeCell ref="E336:E337"/>
    <mergeCell ref="E338:E339"/>
    <mergeCell ref="E340:E342"/>
    <mergeCell ref="E343:E344"/>
    <mergeCell ref="E345:E347"/>
    <mergeCell ref="E348:E350"/>
    <mergeCell ref="E351:E354"/>
    <mergeCell ref="E355:E356"/>
    <mergeCell ref="E357:E358"/>
    <mergeCell ref="E359:E360"/>
    <mergeCell ref="E361:E364"/>
    <mergeCell ref="E365:E366"/>
    <mergeCell ref="E367:E370"/>
    <mergeCell ref="E371:E372"/>
    <mergeCell ref="E373:E374"/>
    <mergeCell ref="E375:E377"/>
    <mergeCell ref="E378:E380"/>
    <mergeCell ref="E381:E383"/>
    <mergeCell ref="E384:E385"/>
    <mergeCell ref="E386:E387"/>
    <mergeCell ref="E388:E390"/>
    <mergeCell ref="E391:E392"/>
    <mergeCell ref="E393:E397"/>
    <mergeCell ref="E398:E400"/>
    <mergeCell ref="E401:E403"/>
    <mergeCell ref="E404:E406"/>
    <mergeCell ref="E407:E409"/>
    <mergeCell ref="E410:E415"/>
    <mergeCell ref="E416:E417"/>
    <mergeCell ref="E418:E419"/>
    <mergeCell ref="E420:E421"/>
    <mergeCell ref="E422:E424"/>
    <mergeCell ref="E425:E432"/>
    <mergeCell ref="E433:E435"/>
    <mergeCell ref="E436:E439"/>
    <mergeCell ref="E440:E446"/>
    <mergeCell ref="E447:E450"/>
    <mergeCell ref="E451:E453"/>
    <mergeCell ref="E454:E456"/>
    <mergeCell ref="E457:E458"/>
    <mergeCell ref="E459:E461"/>
    <mergeCell ref="E462:E464"/>
    <mergeCell ref="E465:E466"/>
    <mergeCell ref="E467:E473"/>
    <mergeCell ref="E474:E475"/>
    <mergeCell ref="E476:E477"/>
    <mergeCell ref="E478:E480"/>
    <mergeCell ref="E481:E482"/>
    <mergeCell ref="F4:F6"/>
    <mergeCell ref="F7:F8"/>
    <mergeCell ref="F9:F11"/>
    <mergeCell ref="F12:F13"/>
    <mergeCell ref="F14:F16"/>
    <mergeCell ref="F17:F18"/>
    <mergeCell ref="F19:F22"/>
    <mergeCell ref="F23:F25"/>
    <mergeCell ref="F26:F27"/>
    <mergeCell ref="F28:F31"/>
    <mergeCell ref="F32:F34"/>
    <mergeCell ref="F35:F36"/>
    <mergeCell ref="F37:F38"/>
    <mergeCell ref="F39:F40"/>
    <mergeCell ref="F41:F44"/>
    <mergeCell ref="F45:F46"/>
    <mergeCell ref="F47:F48"/>
    <mergeCell ref="F49:F50"/>
    <mergeCell ref="F51:F55"/>
    <mergeCell ref="F56:F57"/>
    <mergeCell ref="F58:F61"/>
    <mergeCell ref="F62:F64"/>
    <mergeCell ref="F65:F70"/>
    <mergeCell ref="F71:F73"/>
    <mergeCell ref="F74:F77"/>
    <mergeCell ref="F78:F79"/>
    <mergeCell ref="F80:F82"/>
    <mergeCell ref="F83:F86"/>
    <mergeCell ref="F87:F90"/>
    <mergeCell ref="F91:F92"/>
    <mergeCell ref="F93:F96"/>
    <mergeCell ref="F97:F99"/>
    <mergeCell ref="F100:F101"/>
    <mergeCell ref="F102:F105"/>
    <mergeCell ref="F106:F107"/>
    <mergeCell ref="F108:F111"/>
    <mergeCell ref="F112:F117"/>
    <mergeCell ref="F118:F120"/>
    <mergeCell ref="F121:F124"/>
    <mergeCell ref="F125:F130"/>
    <mergeCell ref="F131:F135"/>
    <mergeCell ref="F136:F137"/>
    <mergeCell ref="F138:F143"/>
    <mergeCell ref="F144:F146"/>
    <mergeCell ref="F147:F149"/>
    <mergeCell ref="F150:F153"/>
    <mergeCell ref="F154:F156"/>
    <mergeCell ref="F157:F158"/>
    <mergeCell ref="F159:F160"/>
    <mergeCell ref="F161:F164"/>
    <mergeCell ref="F165:F167"/>
    <mergeCell ref="F168:F171"/>
    <mergeCell ref="F172:F175"/>
    <mergeCell ref="F176:F177"/>
    <mergeCell ref="F178:F182"/>
    <mergeCell ref="F183:F184"/>
    <mergeCell ref="F185:F189"/>
    <mergeCell ref="F190:F191"/>
    <mergeCell ref="F192:F196"/>
    <mergeCell ref="F197:F199"/>
    <mergeCell ref="F200:F203"/>
    <mergeCell ref="F204:F208"/>
    <mergeCell ref="F209:F212"/>
    <mergeCell ref="F213:F215"/>
    <mergeCell ref="F216:F217"/>
    <mergeCell ref="F218:F222"/>
    <mergeCell ref="F223:F226"/>
    <mergeCell ref="F227:F231"/>
    <mergeCell ref="F232:F234"/>
    <mergeCell ref="F235:F238"/>
    <mergeCell ref="F239:F240"/>
    <mergeCell ref="F241:F242"/>
    <mergeCell ref="F243:F246"/>
    <mergeCell ref="F247:F249"/>
    <mergeCell ref="F250:F255"/>
    <mergeCell ref="F256:F258"/>
    <mergeCell ref="F259:F260"/>
    <mergeCell ref="F261:F264"/>
    <mergeCell ref="F265:F267"/>
    <mergeCell ref="F268:F270"/>
    <mergeCell ref="F271:F273"/>
    <mergeCell ref="F274:F276"/>
    <mergeCell ref="F277:F279"/>
    <mergeCell ref="F280:F281"/>
    <mergeCell ref="F282:F283"/>
    <mergeCell ref="F284:F290"/>
    <mergeCell ref="F291:F295"/>
    <mergeCell ref="F296:F298"/>
    <mergeCell ref="F299:F302"/>
    <mergeCell ref="F303:F305"/>
    <mergeCell ref="F306:F307"/>
    <mergeCell ref="F308:F309"/>
    <mergeCell ref="F310:F312"/>
    <mergeCell ref="F313:F314"/>
    <mergeCell ref="F315:F316"/>
    <mergeCell ref="F317:F318"/>
    <mergeCell ref="F319:F321"/>
    <mergeCell ref="F322:F323"/>
    <mergeCell ref="F324:F326"/>
    <mergeCell ref="F327:F330"/>
    <mergeCell ref="F331:F333"/>
    <mergeCell ref="F334:F335"/>
    <mergeCell ref="F336:F337"/>
    <mergeCell ref="F338:F339"/>
    <mergeCell ref="F340:F342"/>
    <mergeCell ref="F343:F344"/>
    <mergeCell ref="F345:F347"/>
    <mergeCell ref="F348:F350"/>
    <mergeCell ref="F351:F354"/>
    <mergeCell ref="F355:F356"/>
    <mergeCell ref="F357:F358"/>
    <mergeCell ref="F359:F360"/>
    <mergeCell ref="F361:F364"/>
    <mergeCell ref="F365:F366"/>
    <mergeCell ref="F367:F368"/>
    <mergeCell ref="F369:F370"/>
    <mergeCell ref="F371:F372"/>
    <mergeCell ref="F373:F374"/>
    <mergeCell ref="F375:F377"/>
    <mergeCell ref="F378:F380"/>
    <mergeCell ref="F381:F383"/>
    <mergeCell ref="F384:F385"/>
    <mergeCell ref="F386:F387"/>
    <mergeCell ref="F388:F390"/>
    <mergeCell ref="F391:F392"/>
    <mergeCell ref="F393:F397"/>
    <mergeCell ref="F398:F400"/>
    <mergeCell ref="F401:F403"/>
    <mergeCell ref="F404:F406"/>
    <mergeCell ref="F407:F409"/>
    <mergeCell ref="F410:F415"/>
    <mergeCell ref="F416:F417"/>
    <mergeCell ref="F418:F419"/>
    <mergeCell ref="F420:F421"/>
    <mergeCell ref="F422:F424"/>
    <mergeCell ref="F425:F432"/>
    <mergeCell ref="F433:F435"/>
    <mergeCell ref="F436:F439"/>
    <mergeCell ref="F440:F446"/>
    <mergeCell ref="F447:F450"/>
    <mergeCell ref="F451:F453"/>
    <mergeCell ref="F454:F456"/>
    <mergeCell ref="F457:F458"/>
    <mergeCell ref="F459:F461"/>
    <mergeCell ref="F462:F464"/>
    <mergeCell ref="F465:F466"/>
    <mergeCell ref="F467:F473"/>
    <mergeCell ref="F474:F475"/>
    <mergeCell ref="F476:F477"/>
    <mergeCell ref="F478:F480"/>
    <mergeCell ref="F481:F48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7"/>
  <sheetViews>
    <sheetView topLeftCell="A114" workbookViewId="0">
      <selection activeCell="B1" sqref="B1:B167"/>
    </sheetView>
  </sheetViews>
  <sheetFormatPr defaultColWidth="8.72727272727273" defaultRowHeight="14" outlineLevelCol="2"/>
  <cols>
    <col min="1" max="1" width="33" customWidth="1"/>
    <col min="3" max="3" width="27.5454545454545" style="1" customWidth="1"/>
  </cols>
  <sheetData>
    <row r="1" spans="1:3">
      <c r="A1" s="2" t="s">
        <v>61</v>
      </c>
      <c r="B1" t="str">
        <f>VLOOKUP(A:A,C:C,1,0)</f>
        <v>惠农区万隆水泵机电经销部</v>
      </c>
      <c r="C1" s="1" t="s">
        <v>26</v>
      </c>
    </row>
    <row r="2" spans="1:3">
      <c r="A2" s="2" t="s">
        <v>66</v>
      </c>
      <c r="B2" t="str">
        <f t="shared" ref="B2:B33" si="0">VLOOKUP(A:A,C:C,1,0)</f>
        <v>惠农区盈彬大自然地板店</v>
      </c>
      <c r="C2" s="1" t="s">
        <v>66</v>
      </c>
    </row>
    <row r="3" spans="1:3">
      <c r="A3" s="2" t="s">
        <v>735</v>
      </c>
      <c r="B3" t="str">
        <f t="shared" si="0"/>
        <v>石嘴山市惠农区宗福劳保商行</v>
      </c>
      <c r="C3" s="1" t="s">
        <v>71</v>
      </c>
    </row>
    <row r="4" spans="1:3">
      <c r="A4" s="2" t="s">
        <v>71</v>
      </c>
      <c r="B4" t="str">
        <f t="shared" si="0"/>
        <v>惠农区张发祥蔬菜店</v>
      </c>
      <c r="C4" s="1" t="s">
        <v>46</v>
      </c>
    </row>
    <row r="5" spans="1:3">
      <c r="A5" s="2" t="s">
        <v>26</v>
      </c>
      <c r="B5" t="str">
        <f t="shared" si="0"/>
        <v>惠农区郭海涛货运部</v>
      </c>
      <c r="C5" s="1" t="s">
        <v>423</v>
      </c>
    </row>
    <row r="6" spans="1:3">
      <c r="A6" s="2" t="s">
        <v>36</v>
      </c>
      <c r="B6" t="str">
        <f t="shared" si="0"/>
        <v>惠农区静宁街朗诗德净水器专卖店</v>
      </c>
      <c r="C6" s="1" t="s">
        <v>61</v>
      </c>
    </row>
    <row r="7" spans="1:3">
      <c r="A7" s="2" t="s">
        <v>46</v>
      </c>
      <c r="B7" t="str">
        <f t="shared" si="0"/>
        <v>惠农区任之源设备安装经营部</v>
      </c>
      <c r="C7" s="1" t="s">
        <v>321</v>
      </c>
    </row>
    <row r="8" spans="1:3">
      <c r="A8" s="2" t="s">
        <v>41</v>
      </c>
      <c r="B8" t="str">
        <f t="shared" si="0"/>
        <v>惠农区铭筑装饰材料经销部</v>
      </c>
      <c r="C8" s="1" t="s">
        <v>188</v>
      </c>
    </row>
    <row r="9" spans="1:3">
      <c r="A9" s="2" t="s">
        <v>51</v>
      </c>
      <c r="B9" t="str">
        <f t="shared" si="0"/>
        <v>惠农区双福五金螺丝经销部</v>
      </c>
      <c r="C9" s="1" t="s">
        <v>736</v>
      </c>
    </row>
    <row r="10" spans="1:3">
      <c r="A10" s="2" t="s">
        <v>31</v>
      </c>
      <c r="B10" t="str">
        <f t="shared" si="0"/>
        <v>惠农区华信通达广告制作装饰部</v>
      </c>
      <c r="C10" s="1" t="s">
        <v>737</v>
      </c>
    </row>
    <row r="11" ht="28" spans="1:3">
      <c r="A11" s="2" t="s">
        <v>467</v>
      </c>
      <c r="B11" t="str">
        <f t="shared" si="0"/>
        <v>石嘴山矿务局造纸包装公司劳保经销部</v>
      </c>
      <c r="C11" s="1" t="s">
        <v>356</v>
      </c>
    </row>
    <row r="12" spans="1:3">
      <c r="A12" s="2" t="s">
        <v>76</v>
      </c>
      <c r="B12" t="str">
        <f t="shared" si="0"/>
        <v>矿务局一矿多经门窗厂</v>
      </c>
      <c r="C12" s="1" t="s">
        <v>651</v>
      </c>
    </row>
    <row r="13" spans="1:3">
      <c r="A13" s="2" t="s">
        <v>725</v>
      </c>
      <c r="B13" t="str">
        <f t="shared" si="0"/>
        <v>沃德乳胶制品有限公司</v>
      </c>
      <c r="C13" s="1" t="s">
        <v>738</v>
      </c>
    </row>
    <row r="14" spans="1:3">
      <c r="A14" s="2" t="s">
        <v>456</v>
      </c>
      <c r="B14" t="str">
        <f t="shared" si="0"/>
        <v>石嘴山河滨工业园区阳光冶金厂</v>
      </c>
      <c r="C14" s="1" t="s">
        <v>670</v>
      </c>
    </row>
    <row r="15" spans="1:3">
      <c r="A15" s="2" t="s">
        <v>464</v>
      </c>
      <c r="B15" t="str">
        <f t="shared" si="0"/>
        <v>石嘴山矿务局造纸包装工业公司</v>
      </c>
      <c r="C15" s="1" t="s">
        <v>97</v>
      </c>
    </row>
    <row r="16" spans="1:3">
      <c r="A16" s="2" t="s">
        <v>733</v>
      </c>
      <c r="B16" t="str">
        <f t="shared" si="0"/>
        <v>银川万丰物资公司分公司</v>
      </c>
      <c r="C16" s="1" t="s">
        <v>339</v>
      </c>
    </row>
    <row r="17" spans="1:3">
      <c r="A17" s="2" t="s">
        <v>336</v>
      </c>
      <c r="B17" t="str">
        <f t="shared" si="0"/>
        <v>宁夏石嘴山市民族瓷业有限责任公司</v>
      </c>
      <c r="C17" s="1" t="s">
        <v>675</v>
      </c>
    </row>
    <row r="18" spans="1:3">
      <c r="A18" s="2" t="s">
        <v>453</v>
      </c>
      <c r="B18" t="str">
        <f t="shared" si="0"/>
        <v>石嘴山宾馆</v>
      </c>
      <c r="C18" s="1" t="s">
        <v>257</v>
      </c>
    </row>
    <row r="19" spans="1:3">
      <c r="A19" s="2" t="s">
        <v>538</v>
      </c>
      <c r="B19" t="str">
        <f t="shared" si="0"/>
        <v>石嘴山市惠农区金鼎轩食府</v>
      </c>
      <c r="C19" s="1" t="s">
        <v>326</v>
      </c>
    </row>
    <row r="20" spans="1:3">
      <c r="A20" s="2" t="s">
        <v>739</v>
      </c>
      <c r="B20" t="str">
        <f t="shared" si="0"/>
        <v>石嘴山市惠农区惠聚祥盛机械加工厂</v>
      </c>
      <c r="C20" s="1" t="s">
        <v>485</v>
      </c>
    </row>
    <row r="21" spans="2:3">
      <c r="B21" t="e">
        <f t="shared" si="0"/>
        <v>#N/A</v>
      </c>
      <c r="C21" s="1" t="s">
        <v>699</v>
      </c>
    </row>
    <row r="22" spans="2:3">
      <c r="B22" t="e">
        <f t="shared" si="0"/>
        <v>#N/A</v>
      </c>
      <c r="C22" s="1" t="s">
        <v>115</v>
      </c>
    </row>
    <row r="23" spans="2:3">
      <c r="B23" t="e">
        <f t="shared" si="0"/>
        <v>#N/A</v>
      </c>
      <c r="C23" s="1" t="s">
        <v>277</v>
      </c>
    </row>
    <row r="24" spans="2:3">
      <c r="B24" t="e">
        <f t="shared" si="0"/>
        <v>#N/A</v>
      </c>
      <c r="C24" s="1" t="s">
        <v>740</v>
      </c>
    </row>
    <row r="25" spans="2:3">
      <c r="B25" t="e">
        <f t="shared" si="0"/>
        <v>#N/A</v>
      </c>
      <c r="C25" s="1" t="s">
        <v>741</v>
      </c>
    </row>
    <row r="26" spans="2:3">
      <c r="B26" t="e">
        <f t="shared" si="0"/>
        <v>#N/A</v>
      </c>
      <c r="C26" s="1" t="s">
        <v>409</v>
      </c>
    </row>
    <row r="27" spans="2:3">
      <c r="B27" t="e">
        <f t="shared" si="0"/>
        <v>#N/A</v>
      </c>
      <c r="C27" s="1" t="s">
        <v>242</v>
      </c>
    </row>
    <row r="28" spans="2:3">
      <c r="B28" t="e">
        <f t="shared" si="0"/>
        <v>#N/A</v>
      </c>
      <c r="C28" s="1" t="s">
        <v>440</v>
      </c>
    </row>
    <row r="29" spans="2:3">
      <c r="B29" t="e">
        <f t="shared" si="0"/>
        <v>#N/A</v>
      </c>
      <c r="C29" s="1" t="s">
        <v>504</v>
      </c>
    </row>
    <row r="30" spans="2:3">
      <c r="B30" t="e">
        <f t="shared" si="0"/>
        <v>#N/A</v>
      </c>
      <c r="C30" s="1" t="s">
        <v>598</v>
      </c>
    </row>
    <row r="31" spans="2:3">
      <c r="B31" t="e">
        <f t="shared" si="0"/>
        <v>#N/A</v>
      </c>
      <c r="C31" s="1" t="s">
        <v>714</v>
      </c>
    </row>
    <row r="32" spans="2:3">
      <c r="B32" t="e">
        <f t="shared" si="0"/>
        <v>#N/A</v>
      </c>
      <c r="C32" s="1" t="s">
        <v>742</v>
      </c>
    </row>
    <row r="33" spans="2:3">
      <c r="B33" t="e">
        <f t="shared" si="0"/>
        <v>#N/A</v>
      </c>
      <c r="C33" s="1" t="s">
        <v>91</v>
      </c>
    </row>
    <row r="34" spans="2:3">
      <c r="B34" t="e">
        <f t="shared" ref="B34:B65" si="1">VLOOKUP(A:A,C:C,1,0)</f>
        <v>#N/A</v>
      </c>
      <c r="C34" s="1" t="s">
        <v>331</v>
      </c>
    </row>
    <row r="35" spans="2:3">
      <c r="B35" t="e">
        <f t="shared" si="1"/>
        <v>#N/A</v>
      </c>
      <c r="C35" s="1" t="s">
        <v>618</v>
      </c>
    </row>
    <row r="36" spans="2:3">
      <c r="B36" t="e">
        <f t="shared" si="1"/>
        <v>#N/A</v>
      </c>
      <c r="C36" s="1" t="s">
        <v>381</v>
      </c>
    </row>
    <row r="37" spans="2:3">
      <c r="B37" t="e">
        <f t="shared" si="1"/>
        <v>#N/A</v>
      </c>
      <c r="C37" s="1" t="s">
        <v>227</v>
      </c>
    </row>
    <row r="38" spans="2:3">
      <c r="B38" t="e">
        <f t="shared" si="1"/>
        <v>#N/A</v>
      </c>
      <c r="C38" s="1" t="s">
        <v>573</v>
      </c>
    </row>
    <row r="39" spans="2:3">
      <c r="B39" t="e">
        <f t="shared" si="1"/>
        <v>#N/A</v>
      </c>
      <c r="C39" s="1" t="s">
        <v>743</v>
      </c>
    </row>
    <row r="40" spans="2:3">
      <c r="B40" t="e">
        <f t="shared" si="1"/>
        <v>#N/A</v>
      </c>
      <c r="C40" s="1" t="s">
        <v>125</v>
      </c>
    </row>
    <row r="41" spans="2:3">
      <c r="B41" t="e">
        <f t="shared" si="1"/>
        <v>#N/A</v>
      </c>
      <c r="C41" s="1" t="s">
        <v>287</v>
      </c>
    </row>
    <row r="42" spans="2:3">
      <c r="B42" t="e">
        <f t="shared" si="1"/>
        <v>#N/A</v>
      </c>
      <c r="C42" s="1" t="s">
        <v>389</v>
      </c>
    </row>
    <row r="43" spans="2:3">
      <c r="B43" t="e">
        <f t="shared" si="1"/>
        <v>#N/A</v>
      </c>
      <c r="C43" s="1" t="s">
        <v>347</v>
      </c>
    </row>
    <row r="44" spans="2:3">
      <c r="B44" t="e">
        <f t="shared" si="1"/>
        <v>#N/A</v>
      </c>
      <c r="C44" s="1" t="s">
        <v>414</v>
      </c>
    </row>
    <row r="45" spans="2:3">
      <c r="B45" t="e">
        <f t="shared" si="1"/>
        <v>#N/A</v>
      </c>
      <c r="C45" s="1" t="s">
        <v>704</v>
      </c>
    </row>
    <row r="46" spans="2:3">
      <c r="B46" t="e">
        <f t="shared" si="1"/>
        <v>#N/A</v>
      </c>
      <c r="C46" s="1" t="s">
        <v>433</v>
      </c>
    </row>
    <row r="47" spans="2:3">
      <c r="B47" t="e">
        <f t="shared" si="1"/>
        <v>#N/A</v>
      </c>
      <c r="C47" s="1" t="s">
        <v>480</v>
      </c>
    </row>
    <row r="48" spans="2:3">
      <c r="B48" t="e">
        <f t="shared" si="1"/>
        <v>#N/A</v>
      </c>
      <c r="C48" s="1" t="s">
        <v>656</v>
      </c>
    </row>
    <row r="49" spans="2:3">
      <c r="B49" t="e">
        <f t="shared" si="1"/>
        <v>#N/A</v>
      </c>
      <c r="C49" s="1" t="s">
        <v>744</v>
      </c>
    </row>
    <row r="50" spans="2:3">
      <c r="B50" t="e">
        <f t="shared" si="1"/>
        <v>#N/A</v>
      </c>
      <c r="C50" s="1" t="s">
        <v>661</v>
      </c>
    </row>
    <row r="51" spans="2:3">
      <c r="B51" t="e">
        <f t="shared" si="1"/>
        <v>#N/A</v>
      </c>
      <c r="C51" s="1" t="s">
        <v>628</v>
      </c>
    </row>
    <row r="52" spans="2:3">
      <c r="B52" t="e">
        <f t="shared" si="1"/>
        <v>#N/A</v>
      </c>
      <c r="C52" s="1" t="s">
        <v>252</v>
      </c>
    </row>
    <row r="53" spans="2:3">
      <c r="B53" t="e">
        <f t="shared" si="1"/>
        <v>#N/A</v>
      </c>
      <c r="C53" s="1" t="s">
        <v>709</v>
      </c>
    </row>
    <row r="54" spans="2:3">
      <c r="B54" t="e">
        <f t="shared" si="1"/>
        <v>#N/A</v>
      </c>
      <c r="C54" s="1" t="s">
        <v>578</v>
      </c>
    </row>
    <row r="55" spans="2:3">
      <c r="B55" t="e">
        <f t="shared" si="1"/>
        <v>#N/A</v>
      </c>
      <c r="C55" s="1" t="s">
        <v>108</v>
      </c>
    </row>
    <row r="56" spans="2:3">
      <c r="B56" t="e">
        <f t="shared" si="1"/>
        <v>#N/A</v>
      </c>
      <c r="C56" s="1" t="s">
        <v>666</v>
      </c>
    </row>
    <row r="57" spans="2:3">
      <c r="B57" t="e">
        <f t="shared" si="1"/>
        <v>#N/A</v>
      </c>
      <c r="C57" s="1" t="s">
        <v>448</v>
      </c>
    </row>
    <row r="58" spans="2:3">
      <c r="B58" t="e">
        <f t="shared" si="1"/>
        <v>#N/A</v>
      </c>
      <c r="C58" s="1" t="s">
        <v>470</v>
      </c>
    </row>
    <row r="59" spans="2:3">
      <c r="B59" t="e">
        <f t="shared" si="1"/>
        <v>#N/A</v>
      </c>
      <c r="C59" s="1" t="s">
        <v>120</v>
      </c>
    </row>
    <row r="60" spans="2:3">
      <c r="B60" t="e">
        <f t="shared" si="1"/>
        <v>#N/A</v>
      </c>
      <c r="C60" s="1" t="s">
        <v>745</v>
      </c>
    </row>
    <row r="61" spans="2:3">
      <c r="B61" t="e">
        <f t="shared" si="1"/>
        <v>#N/A</v>
      </c>
      <c r="C61" s="1" t="s">
        <v>500</v>
      </c>
    </row>
    <row r="62" spans="2:3">
      <c r="B62" t="e">
        <f t="shared" si="1"/>
        <v>#N/A</v>
      </c>
      <c r="C62" s="1" t="s">
        <v>237</v>
      </c>
    </row>
    <row r="63" spans="2:3">
      <c r="B63" t="e">
        <f t="shared" si="1"/>
        <v>#N/A</v>
      </c>
      <c r="C63" s="1" t="s">
        <v>588</v>
      </c>
    </row>
    <row r="64" spans="2:3">
      <c r="B64" t="e">
        <f t="shared" si="1"/>
        <v>#N/A</v>
      </c>
      <c r="C64" s="1" t="s">
        <v>632</v>
      </c>
    </row>
    <row r="65" spans="2:3">
      <c r="B65" t="e">
        <f t="shared" si="1"/>
        <v>#N/A</v>
      </c>
      <c r="C65" s="1" t="s">
        <v>613</v>
      </c>
    </row>
    <row r="66" spans="2:3">
      <c r="B66" t="e">
        <f t="shared" ref="B66:B97" si="2">VLOOKUP(A:A,C:C,1,0)</f>
        <v>#N/A</v>
      </c>
      <c r="C66" s="1" t="s">
        <v>296</v>
      </c>
    </row>
    <row r="67" spans="2:3">
      <c r="B67" t="e">
        <f t="shared" si="2"/>
        <v>#N/A</v>
      </c>
      <c r="C67" s="1" t="s">
        <v>80</v>
      </c>
    </row>
    <row r="68" spans="2:3">
      <c r="B68" t="e">
        <f t="shared" si="2"/>
        <v>#N/A</v>
      </c>
      <c r="C68" s="1" t="s">
        <v>150</v>
      </c>
    </row>
    <row r="69" spans="2:3">
      <c r="B69" t="e">
        <f t="shared" si="2"/>
        <v>#N/A</v>
      </c>
      <c r="C69" s="1" t="s">
        <v>376</v>
      </c>
    </row>
    <row r="70" spans="2:3">
      <c r="B70" t="e">
        <f t="shared" si="2"/>
        <v>#N/A</v>
      </c>
      <c r="C70" s="1" t="s">
        <v>746</v>
      </c>
    </row>
    <row r="71" spans="2:3">
      <c r="B71" t="e">
        <f t="shared" si="2"/>
        <v>#N/A</v>
      </c>
      <c r="C71" s="1" t="s">
        <v>212</v>
      </c>
    </row>
    <row r="72" spans="2:3">
      <c r="B72" t="e">
        <f t="shared" si="2"/>
        <v>#N/A</v>
      </c>
      <c r="C72" s="1" t="s">
        <v>301</v>
      </c>
    </row>
    <row r="73" spans="2:3">
      <c r="B73" t="e">
        <f t="shared" si="2"/>
        <v>#N/A</v>
      </c>
      <c r="C73" s="1" t="s">
        <v>86</v>
      </c>
    </row>
    <row r="74" spans="2:3">
      <c r="B74" t="e">
        <f t="shared" si="2"/>
        <v>#N/A</v>
      </c>
      <c r="C74" s="1" t="s">
        <v>459</v>
      </c>
    </row>
    <row r="75" spans="2:3">
      <c r="B75" t="e">
        <f t="shared" si="2"/>
        <v>#N/A</v>
      </c>
      <c r="C75" s="1" t="s">
        <v>311</v>
      </c>
    </row>
    <row r="76" spans="2:3">
      <c r="B76" t="e">
        <f t="shared" si="2"/>
        <v>#N/A</v>
      </c>
      <c r="C76" s="1" t="s">
        <v>747</v>
      </c>
    </row>
    <row r="77" spans="2:3">
      <c r="B77" t="e">
        <f t="shared" si="2"/>
        <v>#N/A</v>
      </c>
      <c r="C77" s="1" t="s">
        <v>130</v>
      </c>
    </row>
    <row r="78" spans="2:3">
      <c r="B78" t="e">
        <f t="shared" si="2"/>
        <v>#N/A</v>
      </c>
      <c r="C78" s="1" t="s">
        <v>475</v>
      </c>
    </row>
    <row r="79" spans="2:3">
      <c r="B79" t="e">
        <f t="shared" si="2"/>
        <v>#N/A</v>
      </c>
      <c r="C79" s="1" t="s">
        <v>160</v>
      </c>
    </row>
    <row r="80" spans="2:3">
      <c r="B80" t="e">
        <f t="shared" si="2"/>
        <v>#N/A</v>
      </c>
      <c r="C80" s="1" t="s">
        <v>735</v>
      </c>
    </row>
    <row r="81" spans="2:3">
      <c r="B81" t="e">
        <f t="shared" si="2"/>
        <v>#N/A</v>
      </c>
      <c r="C81" s="1" t="s">
        <v>36</v>
      </c>
    </row>
    <row r="82" spans="2:3">
      <c r="B82" t="e">
        <f t="shared" si="2"/>
        <v>#N/A</v>
      </c>
      <c r="C82" s="1" t="s">
        <v>583</v>
      </c>
    </row>
    <row r="83" spans="2:3">
      <c r="B83" t="e">
        <f t="shared" si="2"/>
        <v>#N/A</v>
      </c>
      <c r="C83" s="1" t="s">
        <v>135</v>
      </c>
    </row>
    <row r="84" spans="2:3">
      <c r="B84" t="e">
        <f t="shared" si="2"/>
        <v>#N/A</v>
      </c>
      <c r="C84" s="1" t="s">
        <v>11</v>
      </c>
    </row>
    <row r="85" spans="2:3">
      <c r="B85" t="e">
        <f t="shared" si="2"/>
        <v>#N/A</v>
      </c>
      <c r="C85" s="1" t="s">
        <v>748</v>
      </c>
    </row>
    <row r="86" spans="2:3">
      <c r="B86" t="e">
        <f t="shared" si="2"/>
        <v>#N/A</v>
      </c>
      <c r="C86" s="1" t="s">
        <v>428</v>
      </c>
    </row>
    <row r="87" spans="2:3">
      <c r="B87" t="e">
        <f t="shared" si="2"/>
        <v>#N/A</v>
      </c>
      <c r="C87" s="1" t="s">
        <v>690</v>
      </c>
    </row>
    <row r="88" spans="2:3">
      <c r="B88" t="e">
        <f t="shared" si="2"/>
        <v>#N/A</v>
      </c>
      <c r="C88" s="1" t="s">
        <v>198</v>
      </c>
    </row>
    <row r="89" spans="2:3">
      <c r="B89" t="e">
        <f t="shared" si="2"/>
        <v>#N/A</v>
      </c>
      <c r="C89" s="1" t="s">
        <v>749</v>
      </c>
    </row>
    <row r="90" spans="2:3">
      <c r="B90" t="e">
        <f t="shared" si="2"/>
        <v>#N/A</v>
      </c>
      <c r="C90" s="1" t="s">
        <v>533</v>
      </c>
    </row>
    <row r="91" spans="2:3">
      <c r="B91" t="e">
        <f t="shared" si="2"/>
        <v>#N/A</v>
      </c>
      <c r="C91" s="1" t="s">
        <v>750</v>
      </c>
    </row>
    <row r="92" spans="2:3">
      <c r="B92" t="e">
        <f t="shared" si="2"/>
        <v>#N/A</v>
      </c>
      <c r="C92" s="1" t="s">
        <v>751</v>
      </c>
    </row>
    <row r="93" spans="2:3">
      <c r="B93" t="e">
        <f t="shared" si="2"/>
        <v>#N/A</v>
      </c>
      <c r="C93" s="1" t="s">
        <v>222</v>
      </c>
    </row>
    <row r="94" spans="2:3">
      <c r="B94" t="e">
        <f t="shared" si="2"/>
        <v>#N/A</v>
      </c>
      <c r="C94" s="1" t="s">
        <v>490</v>
      </c>
    </row>
    <row r="95" spans="2:3">
      <c r="B95" t="e">
        <f t="shared" si="2"/>
        <v>#N/A</v>
      </c>
      <c r="C95" s="1" t="s">
        <v>519</v>
      </c>
    </row>
    <row r="96" spans="2:3">
      <c r="B96" t="e">
        <f t="shared" si="2"/>
        <v>#N/A</v>
      </c>
      <c r="C96" s="1" t="s">
        <v>193</v>
      </c>
    </row>
    <row r="97" spans="2:3">
      <c r="B97" t="e">
        <f t="shared" si="2"/>
        <v>#N/A</v>
      </c>
      <c r="C97" s="1" t="s">
        <v>646</v>
      </c>
    </row>
    <row r="98" spans="2:3">
      <c r="B98" t="e">
        <f t="shared" ref="B98:B129" si="3">VLOOKUP(A:A,C:C,1,0)</f>
        <v>#N/A</v>
      </c>
      <c r="C98" s="1" t="s">
        <v>217</v>
      </c>
    </row>
    <row r="99" spans="2:3">
      <c r="B99" t="e">
        <f t="shared" si="3"/>
        <v>#N/A</v>
      </c>
      <c r="C99" s="1" t="s">
        <v>752</v>
      </c>
    </row>
    <row r="100" spans="2:3">
      <c r="B100" t="e">
        <f t="shared" si="3"/>
        <v>#N/A</v>
      </c>
      <c r="C100" s="1" t="s">
        <v>753</v>
      </c>
    </row>
    <row r="101" spans="2:3">
      <c r="B101" t="e">
        <f t="shared" si="3"/>
        <v>#N/A</v>
      </c>
      <c r="C101" s="1" t="s">
        <v>754</v>
      </c>
    </row>
    <row r="102" spans="2:3">
      <c r="B102" t="e">
        <f t="shared" si="3"/>
        <v>#N/A</v>
      </c>
      <c r="C102" s="1" t="s">
        <v>514</v>
      </c>
    </row>
    <row r="103" spans="2:3">
      <c r="B103" t="e">
        <f t="shared" si="3"/>
        <v>#N/A</v>
      </c>
      <c r="C103" s="1" t="s">
        <v>755</v>
      </c>
    </row>
    <row r="104" spans="2:3">
      <c r="B104" t="e">
        <f t="shared" si="3"/>
        <v>#N/A</v>
      </c>
      <c r="C104" s="1" t="s">
        <v>524</v>
      </c>
    </row>
    <row r="105" spans="2:3">
      <c r="B105" t="e">
        <f t="shared" si="3"/>
        <v>#N/A</v>
      </c>
      <c r="C105" s="1" t="s">
        <v>593</v>
      </c>
    </row>
    <row r="106" spans="2:3">
      <c r="B106" t="e">
        <f t="shared" si="3"/>
        <v>#N/A</v>
      </c>
      <c r="C106" s="1" t="s">
        <v>680</v>
      </c>
    </row>
    <row r="107" spans="2:3">
      <c r="B107" t="e">
        <f t="shared" si="3"/>
        <v>#N/A</v>
      </c>
      <c r="C107" s="1" t="s">
        <v>756</v>
      </c>
    </row>
    <row r="108" spans="2:3">
      <c r="B108" t="e">
        <f t="shared" si="3"/>
        <v>#N/A</v>
      </c>
      <c r="C108" s="1" t="s">
        <v>757</v>
      </c>
    </row>
    <row r="109" spans="2:3">
      <c r="B109" t="e">
        <f t="shared" si="3"/>
        <v>#N/A</v>
      </c>
      <c r="C109" s="1" t="s">
        <v>543</v>
      </c>
    </row>
    <row r="110" spans="2:3">
      <c r="B110" t="e">
        <f t="shared" si="3"/>
        <v>#N/A</v>
      </c>
      <c r="C110" s="1" t="s">
        <v>758</v>
      </c>
    </row>
    <row r="111" spans="2:3">
      <c r="B111" t="e">
        <f t="shared" si="3"/>
        <v>#N/A</v>
      </c>
      <c r="C111" s="1" t="s">
        <v>759</v>
      </c>
    </row>
    <row r="112" spans="2:3">
      <c r="B112" t="e">
        <f t="shared" si="3"/>
        <v>#N/A</v>
      </c>
      <c r="C112" s="1" t="s">
        <v>437</v>
      </c>
    </row>
    <row r="113" spans="2:3">
      <c r="B113" t="e">
        <f t="shared" si="3"/>
        <v>#N/A</v>
      </c>
      <c r="C113" s="1" t="s">
        <v>267</v>
      </c>
    </row>
    <row r="114" spans="2:3">
      <c r="B114" t="e">
        <f t="shared" si="3"/>
        <v>#N/A</v>
      </c>
      <c r="C114" s="1" t="s">
        <v>178</v>
      </c>
    </row>
    <row r="115" spans="2:3">
      <c r="B115" t="e">
        <f t="shared" si="3"/>
        <v>#N/A</v>
      </c>
      <c r="C115" s="1" t="s">
        <v>760</v>
      </c>
    </row>
    <row r="116" spans="2:3">
      <c r="B116" t="e">
        <f t="shared" si="3"/>
        <v>#N/A</v>
      </c>
      <c r="C116" s="1" t="s">
        <v>761</v>
      </c>
    </row>
    <row r="117" spans="2:3">
      <c r="B117" t="e">
        <f t="shared" si="3"/>
        <v>#N/A</v>
      </c>
      <c r="C117" s="1" t="s">
        <v>102</v>
      </c>
    </row>
    <row r="118" spans="2:3">
      <c r="B118" t="e">
        <f t="shared" si="3"/>
        <v>#N/A</v>
      </c>
      <c r="C118" s="1" t="s">
        <v>262</v>
      </c>
    </row>
    <row r="119" spans="2:3">
      <c r="B119" t="e">
        <f t="shared" si="3"/>
        <v>#N/A</v>
      </c>
      <c r="C119" s="1" t="s">
        <v>762</v>
      </c>
    </row>
    <row r="120" spans="2:3">
      <c r="B120" t="e">
        <f t="shared" si="3"/>
        <v>#N/A</v>
      </c>
      <c r="C120" s="1" t="s">
        <v>763</v>
      </c>
    </row>
    <row r="121" spans="2:3">
      <c r="B121" t="e">
        <f t="shared" si="3"/>
        <v>#N/A</v>
      </c>
      <c r="C121" s="1" t="s">
        <v>204</v>
      </c>
    </row>
    <row r="122" spans="2:3">
      <c r="B122" t="e">
        <f t="shared" si="3"/>
        <v>#N/A</v>
      </c>
      <c r="C122" s="1" t="s">
        <v>764</v>
      </c>
    </row>
    <row r="123" spans="2:3">
      <c r="B123" t="e">
        <f t="shared" si="3"/>
        <v>#N/A</v>
      </c>
      <c r="C123" s="1" t="s">
        <v>272</v>
      </c>
    </row>
    <row r="124" spans="2:3">
      <c r="B124" t="e">
        <f t="shared" si="3"/>
        <v>#N/A</v>
      </c>
      <c r="C124" s="1" t="s">
        <v>694</v>
      </c>
    </row>
    <row r="125" spans="2:3">
      <c r="B125" t="e">
        <f t="shared" si="3"/>
        <v>#N/A</v>
      </c>
      <c r="C125" s="1" t="s">
        <v>765</v>
      </c>
    </row>
    <row r="126" spans="2:3">
      <c r="B126" t="e">
        <f t="shared" si="3"/>
        <v>#N/A</v>
      </c>
      <c r="C126" s="1" t="s">
        <v>685</v>
      </c>
    </row>
    <row r="127" spans="2:3">
      <c r="B127" t="e">
        <f t="shared" si="3"/>
        <v>#N/A</v>
      </c>
      <c r="C127" s="1" t="s">
        <v>170</v>
      </c>
    </row>
    <row r="128" spans="2:3">
      <c r="B128" t="e">
        <f t="shared" si="3"/>
        <v>#N/A</v>
      </c>
      <c r="C128" s="1" t="s">
        <v>766</v>
      </c>
    </row>
    <row r="129" spans="2:3">
      <c r="B129" t="e">
        <f t="shared" si="3"/>
        <v>#N/A</v>
      </c>
      <c r="C129" s="1" t="s">
        <v>344</v>
      </c>
    </row>
    <row r="130" spans="2:3">
      <c r="B130" t="e">
        <f t="shared" ref="B130:B161" si="4">VLOOKUP(A:A,C:C,1,0)</f>
        <v>#N/A</v>
      </c>
      <c r="C130" s="1" t="s">
        <v>316</v>
      </c>
    </row>
    <row r="131" spans="2:3">
      <c r="B131" t="e">
        <f t="shared" si="4"/>
        <v>#N/A</v>
      </c>
      <c r="C131" s="1" t="s">
        <v>145</v>
      </c>
    </row>
    <row r="132" spans="2:3">
      <c r="B132" t="e">
        <f t="shared" si="4"/>
        <v>#N/A</v>
      </c>
      <c r="C132" s="1" t="s">
        <v>495</v>
      </c>
    </row>
    <row r="133" spans="2:3">
      <c r="B133" t="e">
        <f t="shared" si="4"/>
        <v>#N/A</v>
      </c>
      <c r="C133" s="1" t="s">
        <v>767</v>
      </c>
    </row>
    <row r="134" spans="2:3">
      <c r="B134" t="e">
        <f t="shared" si="4"/>
        <v>#N/A</v>
      </c>
      <c r="C134" s="1" t="s">
        <v>768</v>
      </c>
    </row>
    <row r="135" spans="2:3">
      <c r="B135" t="e">
        <f t="shared" si="4"/>
        <v>#N/A</v>
      </c>
      <c r="C135" s="1" t="s">
        <v>769</v>
      </c>
    </row>
    <row r="136" spans="2:3">
      <c r="B136" t="e">
        <f t="shared" si="4"/>
        <v>#N/A</v>
      </c>
      <c r="C136" s="1" t="s">
        <v>550</v>
      </c>
    </row>
    <row r="137" spans="2:3">
      <c r="B137" t="e">
        <f t="shared" si="4"/>
        <v>#N/A</v>
      </c>
      <c r="C137" s="1" t="s">
        <v>207</v>
      </c>
    </row>
    <row r="138" spans="2:3">
      <c r="B138" t="e">
        <f t="shared" si="4"/>
        <v>#N/A</v>
      </c>
      <c r="C138" s="1" t="s">
        <v>384</v>
      </c>
    </row>
    <row r="139" spans="2:3">
      <c r="B139" t="e">
        <f t="shared" si="4"/>
        <v>#N/A</v>
      </c>
      <c r="C139" s="1" t="s">
        <v>232</v>
      </c>
    </row>
    <row r="140" spans="2:3">
      <c r="B140" t="e">
        <f t="shared" si="4"/>
        <v>#N/A</v>
      </c>
      <c r="C140" s="1" t="s">
        <v>770</v>
      </c>
    </row>
    <row r="141" spans="2:3">
      <c r="B141" t="e">
        <f t="shared" si="4"/>
        <v>#N/A</v>
      </c>
      <c r="C141" s="1" t="s">
        <v>509</v>
      </c>
    </row>
    <row r="142" spans="2:3">
      <c r="B142" t="e">
        <f t="shared" si="4"/>
        <v>#N/A</v>
      </c>
      <c r="C142" s="1" t="s">
        <v>771</v>
      </c>
    </row>
    <row r="143" spans="2:3">
      <c r="B143" t="e">
        <f t="shared" si="4"/>
        <v>#N/A</v>
      </c>
      <c r="C143" s="1" t="s">
        <v>361</v>
      </c>
    </row>
    <row r="144" spans="2:3">
      <c r="B144" t="e">
        <f t="shared" si="4"/>
        <v>#N/A</v>
      </c>
      <c r="C144" s="1" t="s">
        <v>155</v>
      </c>
    </row>
    <row r="145" spans="2:3">
      <c r="B145" t="e">
        <f t="shared" si="4"/>
        <v>#N/A</v>
      </c>
      <c r="C145" s="1" t="s">
        <v>371</v>
      </c>
    </row>
    <row r="146" spans="2:3">
      <c r="B146" t="e">
        <f t="shared" si="4"/>
        <v>#N/A</v>
      </c>
      <c r="C146" s="1" t="s">
        <v>183</v>
      </c>
    </row>
    <row r="147" spans="2:3">
      <c r="B147" t="e">
        <f t="shared" si="4"/>
        <v>#N/A</v>
      </c>
      <c r="C147" s="1" t="s">
        <v>636</v>
      </c>
    </row>
    <row r="148" spans="2:3">
      <c r="B148" t="e">
        <f t="shared" si="4"/>
        <v>#N/A</v>
      </c>
      <c r="C148" s="1" t="s">
        <v>165</v>
      </c>
    </row>
    <row r="149" spans="2:3">
      <c r="B149" t="e">
        <f t="shared" si="4"/>
        <v>#N/A</v>
      </c>
      <c r="C149" s="1" t="s">
        <v>394</v>
      </c>
    </row>
    <row r="150" spans="2:3">
      <c r="B150" t="e">
        <f t="shared" si="4"/>
        <v>#N/A</v>
      </c>
      <c r="C150" s="1" t="s">
        <v>772</v>
      </c>
    </row>
    <row r="151" spans="2:3">
      <c r="B151" t="e">
        <f t="shared" si="4"/>
        <v>#N/A</v>
      </c>
      <c r="C151" s="1" t="s">
        <v>773</v>
      </c>
    </row>
    <row r="152" spans="2:3">
      <c r="B152" t="e">
        <f t="shared" si="4"/>
        <v>#N/A</v>
      </c>
      <c r="C152" s="1" t="s">
        <v>306</v>
      </c>
    </row>
    <row r="153" spans="2:3">
      <c r="B153" t="e">
        <f t="shared" si="4"/>
        <v>#N/A</v>
      </c>
      <c r="C153" s="1" t="s">
        <v>774</v>
      </c>
    </row>
    <row r="154" spans="2:3">
      <c r="B154" t="e">
        <f t="shared" si="4"/>
        <v>#N/A</v>
      </c>
      <c r="C154" s="1" t="s">
        <v>775</v>
      </c>
    </row>
    <row r="155" spans="2:3">
      <c r="B155" t="e">
        <f t="shared" si="4"/>
        <v>#N/A</v>
      </c>
      <c r="C155" s="1" t="s">
        <v>41</v>
      </c>
    </row>
    <row r="156" spans="2:3">
      <c r="B156" t="e">
        <f t="shared" si="4"/>
        <v>#N/A</v>
      </c>
      <c r="C156" s="1" t="s">
        <v>51</v>
      </c>
    </row>
    <row r="157" spans="2:3">
      <c r="B157" t="e">
        <f t="shared" si="4"/>
        <v>#N/A</v>
      </c>
      <c r="C157" s="1" t="s">
        <v>31</v>
      </c>
    </row>
    <row r="158" spans="2:3">
      <c r="B158" t="e">
        <f t="shared" si="4"/>
        <v>#N/A</v>
      </c>
      <c r="C158" s="1" t="s">
        <v>538</v>
      </c>
    </row>
    <row r="159" spans="2:3">
      <c r="B159" t="e">
        <f t="shared" si="4"/>
        <v>#N/A</v>
      </c>
      <c r="C159" s="1" t="s">
        <v>739</v>
      </c>
    </row>
    <row r="160" spans="2:3">
      <c r="B160" t="e">
        <f t="shared" si="4"/>
        <v>#N/A</v>
      </c>
      <c r="C160" s="1" t="s">
        <v>467</v>
      </c>
    </row>
    <row r="161" spans="2:3">
      <c r="B161" t="e">
        <f t="shared" si="4"/>
        <v>#N/A</v>
      </c>
      <c r="C161" s="1" t="s">
        <v>76</v>
      </c>
    </row>
    <row r="162" spans="2:3">
      <c r="B162" t="e">
        <f>VLOOKUP(A:A,C:C,1,0)</f>
        <v>#N/A</v>
      </c>
      <c r="C162" s="1" t="s">
        <v>725</v>
      </c>
    </row>
    <row r="163" spans="2:3">
      <c r="B163" t="e">
        <f>VLOOKUP(A:A,C:C,1,0)</f>
        <v>#N/A</v>
      </c>
      <c r="C163" s="1" t="s">
        <v>456</v>
      </c>
    </row>
    <row r="164" spans="2:3">
      <c r="B164" t="e">
        <f>VLOOKUP(A:A,C:C,1,0)</f>
        <v>#N/A</v>
      </c>
      <c r="C164" s="1" t="s">
        <v>464</v>
      </c>
    </row>
    <row r="165" spans="2:3">
      <c r="B165" t="e">
        <f>VLOOKUP(A:A,C:C,1,0)</f>
        <v>#N/A</v>
      </c>
      <c r="C165" s="1" t="s">
        <v>733</v>
      </c>
    </row>
    <row r="166" spans="2:3">
      <c r="B166" t="e">
        <f>VLOOKUP(A:A,C:C,1,0)</f>
        <v>#N/A</v>
      </c>
      <c r="C166" s="1" t="s">
        <v>336</v>
      </c>
    </row>
    <row r="167" spans="2:3">
      <c r="B167" t="e">
        <f>VLOOKUP(A:A,C:C,1,0)</f>
        <v>#N/A</v>
      </c>
      <c r="C167" s="1" t="s">
        <v>453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高英</cp:lastModifiedBy>
  <dcterms:created xsi:type="dcterms:W3CDTF">2022-07-18T02:01:00Z</dcterms:created>
  <dcterms:modified xsi:type="dcterms:W3CDTF">2023-03-03T08:59:20Z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