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/>
  </bookViews>
  <sheets>
    <sheet name="表一" sheetId="7" r:id="rId1"/>
  </sheets>
  <definedNames>
    <definedName name="_xlnm._FilterDatabase" localSheetId="0" hidden="1">表一!$A$4:$J$4</definedName>
  </definedNames>
  <calcPr calcId="144525"/>
</workbook>
</file>

<file path=xl/sharedStrings.xml><?xml version="1.0" encoding="utf-8"?>
<sst xmlns="http://schemas.openxmlformats.org/spreadsheetml/2006/main" count="2177" uniqueCount="521">
  <si>
    <t>附件：</t>
  </si>
  <si>
    <t>欠税公告清册(企业或单位)</t>
  </si>
  <si>
    <t>公告类型：县级公告           公告单位：国家税务总局平罗县税务局           公告期限：2021-01-01至2021-03-31           单位：元</t>
  </si>
  <si>
    <t>序号</t>
  </si>
  <si>
    <t>纳税人识别号</t>
  </si>
  <si>
    <t>纳税人名称</t>
  </si>
  <si>
    <t>法定代表人(负责人)姓名</t>
  </si>
  <si>
    <t>身份证件种类</t>
  </si>
  <si>
    <t>身份证件号码</t>
  </si>
  <si>
    <t>生产经营地址</t>
  </si>
  <si>
    <t>欠税税种</t>
  </si>
  <si>
    <t>欠税余额</t>
  </si>
  <si>
    <t>当期新增 欠税金额</t>
  </si>
  <si>
    <t>91640221054630606J</t>
  </si>
  <si>
    <t>宁夏万和恒基煤炭有限公司</t>
  </si>
  <si>
    <t>李伟江</t>
  </si>
  <si>
    <t>居民身份证</t>
  </si>
  <si>
    <t>370687XXXXXXXX2098</t>
  </si>
  <si>
    <t>平罗县崇岗煤炭市场</t>
  </si>
  <si>
    <t>城镇土地使用税</t>
  </si>
  <si>
    <t>合计</t>
  </si>
  <si>
    <t>91640221MA75YCGM4B</t>
  </si>
  <si>
    <t>平罗县茂盛达煤业有限公司</t>
  </si>
  <si>
    <t>徐建国</t>
  </si>
  <si>
    <t>130703XXXXXXXX061X</t>
  </si>
  <si>
    <t>平罗县明月新村北区B段1-2号（西环路169号）</t>
  </si>
  <si>
    <t>增值税</t>
  </si>
  <si>
    <t>91640221317896837F</t>
  </si>
  <si>
    <t>宁夏金海诚信砼业有限公司</t>
  </si>
  <si>
    <t>石乐</t>
  </si>
  <si>
    <t>640222XXXXXXXX0011</t>
  </si>
  <si>
    <t>平罗县工业园区（陶乐）</t>
  </si>
  <si>
    <t>城市维护建设税</t>
  </si>
  <si>
    <t>企业所得税</t>
  </si>
  <si>
    <t>印花税</t>
  </si>
  <si>
    <t>91640221684204134Q</t>
  </si>
  <si>
    <t>平罗县万嘉羊业有限公司</t>
  </si>
  <si>
    <t>赵兵</t>
  </si>
  <si>
    <t>342822XXXXXXXX3739</t>
  </si>
  <si>
    <t>宁夏回族自治区平罗县工业区</t>
  </si>
  <si>
    <t>房产税</t>
  </si>
  <si>
    <t>91640221MA76C28QXD</t>
  </si>
  <si>
    <t>宁夏全茂工贸有限公司</t>
  </si>
  <si>
    <t>张成宝</t>
  </si>
  <si>
    <t>370302XXXXXXXX7713</t>
  </si>
  <si>
    <t>平罗县宁夏精细化工基地兴工路西侧 （宁夏翔洪煤制品有限公司院内）</t>
  </si>
  <si>
    <t>916402216842289029</t>
  </si>
  <si>
    <t>宁夏金海永和泰尾气资源综合利用发电有限责任公司</t>
  </si>
  <si>
    <t>张永军</t>
  </si>
  <si>
    <t>152728XXXXXXXX2110</t>
  </si>
  <si>
    <t>宁夏精细化工基地（平罗县红崖子乡）</t>
  </si>
  <si>
    <t>个人所得税</t>
  </si>
  <si>
    <t>资源税</t>
  </si>
  <si>
    <t>916402217632103643</t>
  </si>
  <si>
    <t>平罗县顺兴碳素有限公司</t>
  </si>
  <si>
    <t>解世尧</t>
  </si>
  <si>
    <t>640202XXXXXXXX0014</t>
  </si>
  <si>
    <t>宁夏回族自治区平罗县崇岗工业区</t>
  </si>
  <si>
    <t>91640221774931140A</t>
  </si>
  <si>
    <t>宁夏鑫洲置业有限公司</t>
  </si>
  <si>
    <t>陈小林</t>
  </si>
  <si>
    <t>332601XXXXXXXX371X</t>
  </si>
  <si>
    <t>平罗县城翰林大街西侧（金水湖畔小区）</t>
  </si>
  <si>
    <t>91640221MA76CEK303</t>
  </si>
  <si>
    <t>宁夏润阳碳素制品有限公司</t>
  </si>
  <si>
    <t>刘天灵</t>
  </si>
  <si>
    <t>640202XXXXXXXX1010</t>
  </si>
  <si>
    <t>平罗县崇岗煤炭市场崇安路</t>
  </si>
  <si>
    <t>91640221774920417Y</t>
  </si>
  <si>
    <t>宁夏金联鑫工贸有限责任公司</t>
  </si>
  <si>
    <t>刘金矗</t>
  </si>
  <si>
    <t>640102XXXXXXXX1814</t>
  </si>
  <si>
    <t>平罗县陶乐镇轻工业园区</t>
  </si>
  <si>
    <t>91640221763230058W</t>
  </si>
  <si>
    <t>平罗县福泉煤炭有限责任公司</t>
  </si>
  <si>
    <t>杨文军</t>
  </si>
  <si>
    <t>640221XXXXXXXX0910</t>
  </si>
  <si>
    <t>宁夏回族自治区平罗县崇岗镇姚汝路486号</t>
  </si>
  <si>
    <t>91640221799916203W</t>
  </si>
  <si>
    <t>宁夏金海昊通工贸有限公司</t>
  </si>
  <si>
    <t>李汉生</t>
  </si>
  <si>
    <t>642103XXXXXXXX2931</t>
  </si>
  <si>
    <t>91640221073803680R</t>
  </si>
  <si>
    <t>宁夏汇融房地产开发有限公司平罗分公司</t>
  </si>
  <si>
    <t>周红霞</t>
  </si>
  <si>
    <t>642126XXXXXXXX261X</t>
  </si>
  <si>
    <t>石嘴山市平罗县玉皇阁北街邮政办公楼三、四层</t>
  </si>
  <si>
    <t>916402216704227043</t>
  </si>
  <si>
    <t>宁夏龙江硅业有限公司</t>
  </si>
  <si>
    <t>王金和</t>
  </si>
  <si>
    <t>640221XXXXXXXX5410</t>
  </si>
  <si>
    <t>平罗县工业园区</t>
  </si>
  <si>
    <t>91640221317710190C</t>
  </si>
  <si>
    <t>宁夏中煤华泰化工有限公司</t>
  </si>
  <si>
    <t>王刚</t>
  </si>
  <si>
    <t>150627XXXXXXXX2118</t>
  </si>
  <si>
    <t>石嘴山市平罗县宁夏精细化工基地</t>
  </si>
  <si>
    <t>9164022169433678XP</t>
  </si>
  <si>
    <t>石嘴山市东红实业有限公司</t>
  </si>
  <si>
    <t>梁正东</t>
  </si>
  <si>
    <t>640204XXXXXXXX2051</t>
  </si>
  <si>
    <t>平罗县崇岗工业区</t>
  </si>
  <si>
    <t>91640221317797185B</t>
  </si>
  <si>
    <t>石嘴山市泓升新材料科技有限公司</t>
  </si>
  <si>
    <t>薛澄</t>
  </si>
  <si>
    <t>370502XXXXXXXX2817</t>
  </si>
  <si>
    <t>石嘴山生态经济园区医药产业园丽珠大道北侧，贝利特西侧2-前-168号</t>
  </si>
  <si>
    <t>91640221MA76CAX83D</t>
  </si>
  <si>
    <t>宁夏泓申工贸有限公司</t>
  </si>
  <si>
    <t>戚林</t>
  </si>
  <si>
    <t>640204XXXXXXXX0513</t>
  </si>
  <si>
    <t>平罗县崇岗工业园区（炜钰煤制品有限公司院内）</t>
  </si>
  <si>
    <t>640221227999904</t>
  </si>
  <si>
    <t>石嘴山市荣达建筑工程有限公司</t>
  </si>
  <si>
    <t>张兴强</t>
  </si>
  <si>
    <t>640202XXXXXXXX0536</t>
  </si>
  <si>
    <t>石嘴山市平罗县</t>
  </si>
  <si>
    <t>营业税</t>
  </si>
  <si>
    <t>91640221788240068B</t>
  </si>
  <si>
    <t>石嘴山市世名房地产开发有限公司</t>
  </si>
  <si>
    <t>吕仕铭</t>
  </si>
  <si>
    <t>360403XXXXXXXX1211</t>
  </si>
  <si>
    <t>石嘴山市平罗县城玉龚路北侧（东方明珠对面）</t>
  </si>
  <si>
    <t>土地增值税</t>
  </si>
  <si>
    <t>91640221684240936E</t>
  </si>
  <si>
    <t>平罗县通瑞工程机械有限公司</t>
  </si>
  <si>
    <t>郝建平</t>
  </si>
  <si>
    <t>640221XXXXXXXX3011</t>
  </si>
  <si>
    <t>平罗县城关镇老户村二队（109线工程机械交易中心）</t>
  </si>
  <si>
    <t>91640221MA75WN8Q5W</t>
  </si>
  <si>
    <t>宁夏鑫诚宇工贸有限公司</t>
  </si>
  <si>
    <t>马来红</t>
  </si>
  <si>
    <t>642224XXXXXXXX4259</t>
  </si>
  <si>
    <t>平罗县崇岗镇崇富村一队</t>
  </si>
  <si>
    <t>9164022122816014X5</t>
  </si>
  <si>
    <t>宁夏星源建筑安装有限公司</t>
  </si>
  <si>
    <t>张军</t>
  </si>
  <si>
    <t>640221XXXXXXXX0034</t>
  </si>
  <si>
    <t>平大公路一公里处</t>
  </si>
  <si>
    <t>9164022155415831XY</t>
  </si>
  <si>
    <t>平罗县盛邦工贸有限公司</t>
  </si>
  <si>
    <t>肖建明</t>
  </si>
  <si>
    <t>640300XXXXXXXX0637</t>
  </si>
  <si>
    <t>平罗县崇岗工业园区(煤炭市场)</t>
  </si>
  <si>
    <t>916402217999200344</t>
  </si>
  <si>
    <t>宁夏金海宝华煤化工有限公司</t>
  </si>
  <si>
    <t>杜保庄</t>
  </si>
  <si>
    <t>152725XXXXXXXX0310</t>
  </si>
  <si>
    <t>91640221710683803F</t>
  </si>
  <si>
    <t>宁夏跃江建设发展有限公司</t>
  </si>
  <si>
    <t>陈华</t>
  </si>
  <si>
    <t>640221XXXXXXXX3917</t>
  </si>
  <si>
    <t>平罗县新城109国道东侧团结路口。</t>
  </si>
  <si>
    <t>91640221774918181L</t>
  </si>
  <si>
    <t>平罗县三江煤制品有限公司</t>
  </si>
  <si>
    <t>王钱胜</t>
  </si>
  <si>
    <t>642223XXXXXXXX1610</t>
  </si>
  <si>
    <t>宁夏回族自治区平罗县崇岗镇工业区</t>
  </si>
  <si>
    <t>91640221735978982H</t>
  </si>
  <si>
    <t>宁夏华丰达炭素实业有限公司</t>
  </si>
  <si>
    <t>秦晋豫</t>
  </si>
  <si>
    <t>640202XXXXXXXX0518</t>
  </si>
  <si>
    <t>916402213178305716</t>
  </si>
  <si>
    <t>石嘴山市千禧房地产开发有限公司平罗分公司</t>
  </si>
  <si>
    <t>孙建新</t>
  </si>
  <si>
    <t>640204XXXXXXXX1014</t>
  </si>
  <si>
    <t>平罗县天主教堂北侧</t>
  </si>
  <si>
    <t>91640221670413760C</t>
  </si>
  <si>
    <t>宁夏金海恒泰煤化工有限公司</t>
  </si>
  <si>
    <t>任二根</t>
  </si>
  <si>
    <t>152726XXXXXXXX4816</t>
  </si>
  <si>
    <t>91640221799933839E</t>
  </si>
  <si>
    <t>平罗县宏盛煤炭有限公司</t>
  </si>
  <si>
    <t>马少礼</t>
  </si>
  <si>
    <t>640221XXXXXXXX3610</t>
  </si>
  <si>
    <t>宁夏回族自治区平罗县太沙工业区</t>
  </si>
  <si>
    <t>916402216943165513</t>
  </si>
  <si>
    <t>宁夏正鹏明工贸有限公司</t>
  </si>
  <si>
    <t>陈俊</t>
  </si>
  <si>
    <t>640221XXXXXXXX0613</t>
  </si>
  <si>
    <t>平罗县崇岗工业区（煤炭市场路西侧）</t>
  </si>
  <si>
    <t>916400006842318539</t>
  </si>
  <si>
    <t>宁夏汇源食品饮料有限公司</t>
  </si>
  <si>
    <t>王建国</t>
  </si>
  <si>
    <t>370323XXXXXXXX2116</t>
  </si>
  <si>
    <t>石嘴山市平罗县工业园区</t>
  </si>
  <si>
    <t>916402215541687456</t>
  </si>
  <si>
    <t>宁夏平罗县鑫伟辉农牧开发有限公司</t>
  </si>
  <si>
    <t>马金花</t>
  </si>
  <si>
    <t>640221XXXXXXXX3624</t>
  </si>
  <si>
    <t>平罗县灵沙乡何家村一队</t>
  </si>
  <si>
    <t>91640221MA75X48T3E</t>
  </si>
  <si>
    <t>宁夏鼎孚能源化工有限公司</t>
  </si>
  <si>
    <t>田金生</t>
  </si>
  <si>
    <t>622722XXXXXXXX5219</t>
  </si>
  <si>
    <t>宁夏精细化工基地嘉华路（平罗县红崖子乡）</t>
  </si>
  <si>
    <t>91640221MA75YUU02A</t>
  </si>
  <si>
    <t>宁夏聚凯煤业有限公司</t>
  </si>
  <si>
    <t>耿志峰</t>
  </si>
  <si>
    <t>372901XXXXXXXX5053</t>
  </si>
  <si>
    <t>平罗县崇岗煤炭市场（原110国道西侧）</t>
  </si>
  <si>
    <t>916402215962174614</t>
  </si>
  <si>
    <t>宁夏敬华共生工贸有限公司</t>
  </si>
  <si>
    <t>刘敬华</t>
  </si>
  <si>
    <t>640221XXXXXXXX513X</t>
  </si>
  <si>
    <t>平罗县平大公路北侧4公里处</t>
  </si>
  <si>
    <t>91640221694322265A</t>
  </si>
  <si>
    <t>平罗县金涛煤炭有限公司</t>
  </si>
  <si>
    <t>金新栋</t>
  </si>
  <si>
    <t>640202XXXXXXXX001X</t>
  </si>
  <si>
    <t>91640221799906152H</t>
  </si>
  <si>
    <t>宁夏金海雄华煤化工有限责任公司</t>
  </si>
  <si>
    <t>孙景文</t>
  </si>
  <si>
    <t>612130XXXXXXXX3617</t>
  </si>
  <si>
    <t>91640221564111814E</t>
  </si>
  <si>
    <t>平罗县畅通商贸有限公司</t>
  </si>
  <si>
    <t>刘峰</t>
  </si>
  <si>
    <t>640122XXXXXXXX1532</t>
  </si>
  <si>
    <t>平罗县城新109国道东侧土地上B、C综合楼（团结路口）</t>
  </si>
  <si>
    <t>91640221228160342W</t>
  </si>
  <si>
    <t>平罗县德渊热力有限公司</t>
  </si>
  <si>
    <t>杨勇</t>
  </si>
  <si>
    <t>640221XXXXXXXX0033</t>
  </si>
  <si>
    <t>宁夏回族自治区平罗县城人民东路51号</t>
  </si>
  <si>
    <t>91640221684226704M</t>
  </si>
  <si>
    <t>平罗县宁蒙煤业有限公司</t>
  </si>
  <si>
    <t>范安海</t>
  </si>
  <si>
    <t>640102XXXXXXXX0958</t>
  </si>
  <si>
    <t>宁夏回族自治区平罗县崇岗工业园区</t>
  </si>
  <si>
    <t>916402212281611856</t>
  </si>
  <si>
    <t>平罗县影剧院</t>
  </si>
  <si>
    <t>朱经武</t>
  </si>
  <si>
    <t>640221XXXXXX003</t>
  </si>
  <si>
    <t>平罗县城北大街</t>
  </si>
  <si>
    <t>91640221788239382J</t>
  </si>
  <si>
    <t>宁夏国顺锦煤业有限公司</t>
  </si>
  <si>
    <t>李换</t>
  </si>
  <si>
    <t>612728XXXXXXXX0824</t>
  </si>
  <si>
    <t>91640221774909904J</t>
  </si>
  <si>
    <t>宁夏河源锁阳酒厂</t>
  </si>
  <si>
    <t>刘忠祥</t>
  </si>
  <si>
    <t>412324XXXXXXXX1019</t>
  </si>
  <si>
    <t>平罗县陶乐镇黄河南路</t>
  </si>
  <si>
    <t>9164022175084718XU</t>
  </si>
  <si>
    <t>石嘴山市瑞达工贸有限公司</t>
  </si>
  <si>
    <t>吴玉斌</t>
  </si>
  <si>
    <t>640211XXXXXXXX3011</t>
  </si>
  <si>
    <t>平罗县崇岗镇工业园区</t>
  </si>
  <si>
    <t>91640221710632029Q</t>
  </si>
  <si>
    <t>宁夏平罗县顺元实业有限公司</t>
  </si>
  <si>
    <t>杨国元</t>
  </si>
  <si>
    <t>152921XXXXXXXX001X</t>
  </si>
  <si>
    <t>平罗县下庙乡暖泉村</t>
  </si>
  <si>
    <t>91640221684233912X</t>
  </si>
  <si>
    <t>北京汇源集团平罗有限公司</t>
  </si>
  <si>
    <t>江旭</t>
  </si>
  <si>
    <t>372828XXXXXXXX2718</t>
  </si>
  <si>
    <t>石嘴山市平罗县工业区(经一路东侧）</t>
  </si>
  <si>
    <t>91640221596219264G</t>
  </si>
  <si>
    <t>宁夏平罗县万基工贸有限公司</t>
  </si>
  <si>
    <t>王建斌</t>
  </si>
  <si>
    <t>640221XXXXXXXX5412</t>
  </si>
  <si>
    <t>石嘴山市平罗县平大公路4公里北侧</t>
  </si>
  <si>
    <t>91640221694325327P</t>
  </si>
  <si>
    <t>宁夏金海金晶光电产业有限公司</t>
  </si>
  <si>
    <t>王增林</t>
  </si>
  <si>
    <t>640203XXXXXXXX0537</t>
  </si>
  <si>
    <t>91640221228168854A</t>
  </si>
  <si>
    <t>宁夏周家八食品有限公司</t>
  </si>
  <si>
    <t>周茂珍</t>
  </si>
  <si>
    <t>640221XXXXXXXX453X</t>
  </si>
  <si>
    <t>平罗县城关镇前进村</t>
  </si>
  <si>
    <t>91640221763205805Q</t>
  </si>
  <si>
    <t>平罗县桃林塑料包装厂</t>
  </si>
  <si>
    <t>王艳</t>
  </si>
  <si>
    <t>642224XXXXXXXX4226</t>
  </si>
  <si>
    <t>91640221MA76EB1242</t>
  </si>
  <si>
    <t>宁夏亿盛资源综合利用供热有限公司</t>
  </si>
  <si>
    <t>付小娟</t>
  </si>
  <si>
    <t>640221XXXXXXXX0329</t>
  </si>
  <si>
    <t>91640221554160970B</t>
  </si>
  <si>
    <t>宁夏林泰煤业有限公司</t>
  </si>
  <si>
    <t>马占海</t>
  </si>
  <si>
    <t>640221XXXXXXXX3615</t>
  </si>
  <si>
    <t>916402216704440300</t>
  </si>
  <si>
    <t>石嘴山市丰润工贸有限公司</t>
  </si>
  <si>
    <t>谢伟</t>
  </si>
  <si>
    <t>640204XXXXXXXX1024</t>
  </si>
  <si>
    <t>石嘴山市平罗县崇岗镇</t>
  </si>
  <si>
    <t>916402212281602111</t>
  </si>
  <si>
    <t>宁夏金都建筑有限公司</t>
  </si>
  <si>
    <t>刘兴军</t>
  </si>
  <si>
    <t>640221XXXXXXXX3613</t>
  </si>
  <si>
    <t>平罗县宝丰路534号</t>
  </si>
  <si>
    <t>91640221MA761M3267</t>
  </si>
  <si>
    <t>宁夏汇通合碳素有限公司</t>
  </si>
  <si>
    <t>张敏</t>
  </si>
  <si>
    <t>640203XXXXXXXX1028</t>
  </si>
  <si>
    <t>平罗县崇岗工业园区中耀路5号</t>
  </si>
  <si>
    <t>91640221554191558R</t>
  </si>
  <si>
    <t>宁夏凯文置业有限公司</t>
  </si>
  <si>
    <t>贾文科</t>
  </si>
  <si>
    <t>150104XXXXXXXX1535</t>
  </si>
  <si>
    <t>石嘴山市平罗县城安全巷西侧</t>
  </si>
  <si>
    <t>91640221397309363D</t>
  </si>
  <si>
    <t>宁夏衡泰煤炭有限公司</t>
  </si>
  <si>
    <t>何柳</t>
  </si>
  <si>
    <t>640221XXXXXXXX2715</t>
  </si>
  <si>
    <t>平罗县崇岗工业园区</t>
  </si>
  <si>
    <t>91640221694300349C</t>
  </si>
  <si>
    <t>宁夏鹏炜煤业有限公司</t>
  </si>
  <si>
    <t>余奇凯</t>
  </si>
  <si>
    <t>330625XXXXXXXX1876</t>
  </si>
  <si>
    <t>91640221710687206K</t>
  </si>
  <si>
    <t>石嘴山市隆湖鼎盛煤业有限公司</t>
  </si>
  <si>
    <t>董泉</t>
  </si>
  <si>
    <t>640202XXXXXXXX0013</t>
  </si>
  <si>
    <t>平罗县崇岗工业区２０１省道东侧</t>
  </si>
  <si>
    <t>91640221X2503520X1</t>
  </si>
  <si>
    <t>平罗县新兰活性炭有限公司</t>
  </si>
  <si>
    <t>谈静宁</t>
  </si>
  <si>
    <t>640221XXXXXXXX1236</t>
  </si>
  <si>
    <t>平罗县平大公路五公里处</t>
  </si>
  <si>
    <t>91640200596224645E</t>
  </si>
  <si>
    <t>宁夏致邦工贸有限公司</t>
  </si>
  <si>
    <t>孙建民</t>
  </si>
  <si>
    <t>650300XXXXXXXX1813</t>
  </si>
  <si>
    <t>平罗县平罗工业园区纬一路北侧</t>
  </si>
  <si>
    <t>91640221694347665L</t>
  </si>
  <si>
    <t>宁夏众邦煤业有限公司</t>
  </si>
  <si>
    <t>哈江鹏</t>
  </si>
  <si>
    <t>642102XXXXXXXX0013</t>
  </si>
  <si>
    <t>91640221763225849Q</t>
  </si>
  <si>
    <t>宁夏金丰建筑工程有限公司</t>
  </si>
  <si>
    <t>李军</t>
  </si>
  <si>
    <t>640202XXXXXXXX0035</t>
  </si>
  <si>
    <t>平罗县平大公路六公里处</t>
  </si>
  <si>
    <t>9164022155417968XX</t>
  </si>
  <si>
    <t>宁夏平罗隆兴保温材料有限公司</t>
  </si>
  <si>
    <t>王河道</t>
  </si>
  <si>
    <t>130984XXXXXXXX1214</t>
  </si>
  <si>
    <t>平罗县太沙工业园区东侧</t>
  </si>
  <si>
    <t>9164022134419913X3</t>
  </si>
  <si>
    <t>宁夏辉通元祥商贸有限公司</t>
  </si>
  <si>
    <t>王鸿飞</t>
  </si>
  <si>
    <t>142321XXXXXXXX451X</t>
  </si>
  <si>
    <t>平罗县太沙工业园区（鑫顺达煤制品有限公司院内）</t>
  </si>
  <si>
    <t>916402210945424757</t>
  </si>
  <si>
    <t>宁夏宏运置业地产有限公司</t>
  </si>
  <si>
    <t>尹正波</t>
  </si>
  <si>
    <t>512926XXXXXXXX3139</t>
  </si>
  <si>
    <t>平罗县城玉皇阁大道中心线北侧（玉龚路与发行路交叉口西北侧）</t>
  </si>
  <si>
    <t>9164022177493806X3</t>
  </si>
  <si>
    <t>宁夏康美化工有限公司</t>
  </si>
  <si>
    <t>平罗县太沙工业区</t>
  </si>
  <si>
    <t>9164022122816292XY</t>
  </si>
  <si>
    <t>宁夏农科院银北农业科技开发公司</t>
  </si>
  <si>
    <t>陈兴会</t>
  </si>
  <si>
    <t>610403XXXXXXXX0015</t>
  </si>
  <si>
    <t>平罗县城南郊</t>
  </si>
  <si>
    <t>91640221715073959L</t>
  </si>
  <si>
    <t>宁夏星海房地产开发有限公司</t>
  </si>
  <si>
    <t>平大公路一公里37号</t>
  </si>
  <si>
    <t>91640221715019186X</t>
  </si>
  <si>
    <t>宁夏银华商贸有限公司</t>
  </si>
  <si>
    <t>陆淑锋</t>
  </si>
  <si>
    <t>640103XXXXXXXX182X</t>
  </si>
  <si>
    <t>平罗县崇岗煤炭批发市场</t>
  </si>
  <si>
    <t>916402216842445908</t>
  </si>
  <si>
    <t>平罗县金善梅商贸有限公司</t>
  </si>
  <si>
    <t>张善林</t>
  </si>
  <si>
    <t>640221XXXXXXXX331X</t>
  </si>
  <si>
    <t>平罗县城明月新村E-10-273号</t>
  </si>
  <si>
    <t>91640221MA75WWA185</t>
  </si>
  <si>
    <t>宁夏恒迈商贸有限公司</t>
  </si>
  <si>
    <t>张鹏</t>
  </si>
  <si>
    <t>640221XXXXXXXX0216</t>
  </si>
  <si>
    <t>平罗县平石路76号（平罗监狱综合楼）</t>
  </si>
  <si>
    <t>91640221MA75X6KC66</t>
  </si>
  <si>
    <t>宁夏静远科技有限公司</t>
  </si>
  <si>
    <t>王乐</t>
  </si>
  <si>
    <t>640221XXXXXXXX4817</t>
  </si>
  <si>
    <t>平罗县明月新村48-3号</t>
  </si>
  <si>
    <t>91640221750840404L</t>
  </si>
  <si>
    <t>宁夏南方化工科技有限公司</t>
  </si>
  <si>
    <t>余凯</t>
  </si>
  <si>
    <t>330625XXXXXXXX185X</t>
  </si>
  <si>
    <t>环境保护税</t>
  </si>
  <si>
    <t>91640221MA773TWX54</t>
  </si>
  <si>
    <t>宁夏实地木业有限公司</t>
  </si>
  <si>
    <t>叶凯亮</t>
  </si>
  <si>
    <t>640221XXXXXXXX1216</t>
  </si>
  <si>
    <t>平罗县姚伏镇小店子路口109国道旁</t>
  </si>
  <si>
    <t>91640221228168934X</t>
  </si>
  <si>
    <t>宁夏宏达食品有限公司</t>
  </si>
  <si>
    <t>王建军</t>
  </si>
  <si>
    <t>640221XXXXXXXX0010</t>
  </si>
  <si>
    <t>平罗县城平大公路二公里处</t>
  </si>
  <si>
    <t>91640221MA7610LUX1</t>
  </si>
  <si>
    <t>四川金建消防工程有限公司宁夏分公司</t>
  </si>
  <si>
    <t>徐永生</t>
  </si>
  <si>
    <t>640221XXXXXXXX0918</t>
  </si>
  <si>
    <t>平罗县翰林大街256号</t>
  </si>
  <si>
    <t>91640221228161337J</t>
  </si>
  <si>
    <t>宁夏绿茵种业有限公司</t>
  </si>
  <si>
    <t>李耀宏</t>
  </si>
  <si>
    <t>640221XXXXXXXX0013</t>
  </si>
  <si>
    <t>平罗县贺兰山路38号</t>
  </si>
  <si>
    <t>91640221684213858F</t>
  </si>
  <si>
    <t>宁夏金海鑫武精细化工有限责任公司</t>
  </si>
  <si>
    <t>李强</t>
  </si>
  <si>
    <t>640203XXXXXXXX1013</t>
  </si>
  <si>
    <t>91640221MA76HU835Q</t>
  </si>
  <si>
    <t>宁夏欣睿劳务有限公司</t>
  </si>
  <si>
    <t>马鹏</t>
  </si>
  <si>
    <t>640221XXXXXXXX3618</t>
  </si>
  <si>
    <t>平罗县灵沙乡南街现代物流中心商业服务楼B区5号楼第四间</t>
  </si>
  <si>
    <t>91640221MA76D0KA5C</t>
  </si>
  <si>
    <t>宁夏兴欣煤业有限公司</t>
  </si>
  <si>
    <t>冯军良</t>
  </si>
  <si>
    <t>640221XXXXXXXX3317</t>
  </si>
  <si>
    <t>91640221MA75YXLDX2</t>
  </si>
  <si>
    <t>宁夏闽东环保设备有限公司</t>
  </si>
  <si>
    <t>陈成银</t>
  </si>
  <si>
    <t>350122XXXXXXXX1610</t>
  </si>
  <si>
    <t>平罗县高庄乡新村村三队</t>
  </si>
  <si>
    <t>91640221MA773NR07E</t>
  </si>
  <si>
    <t>宁夏众信永合建筑劳务有限公司</t>
  </si>
  <si>
    <t>邵丽</t>
  </si>
  <si>
    <t>640221XXXXXXXX0621</t>
  </si>
  <si>
    <t>平罗县城关镇西环路东道牙13米起向东占12.2米止</t>
  </si>
  <si>
    <t>91640221554179620X</t>
  </si>
  <si>
    <t>平罗县沙湖建发机械有限公司</t>
  </si>
  <si>
    <t>常靓</t>
  </si>
  <si>
    <t>640103XXXXXXXX1224</t>
  </si>
  <si>
    <t>平罗县前进农场场部</t>
  </si>
  <si>
    <t>91640221774927045P</t>
  </si>
  <si>
    <t>石嘴山市金环园林工程有限公司</t>
  </si>
  <si>
    <t>丁志红</t>
  </si>
  <si>
    <t>平罗县城建设路北侧银北丽景小区70号</t>
  </si>
  <si>
    <t>91640221MA76EYQ42R</t>
  </si>
  <si>
    <t>宁夏博奥科技有限公司</t>
  </si>
  <si>
    <t>周毅</t>
  </si>
  <si>
    <t>640103XXXXXXXX0335</t>
  </si>
  <si>
    <t>平罗县玉龚路千禧合院40#-14号</t>
  </si>
  <si>
    <t>91640221574869362M</t>
  </si>
  <si>
    <t>宁夏富龙房地产开发有限公司平罗分公司</t>
  </si>
  <si>
    <t>杨怀</t>
  </si>
  <si>
    <t>642126XXXXXXXX0815</t>
  </si>
  <si>
    <t>平罗县城南大街东侧供销社综合楼三层</t>
  </si>
  <si>
    <t>91640221MA762GLQ62</t>
  </si>
  <si>
    <t>宁夏众力升汽车配件制造有限公司</t>
  </si>
  <si>
    <t>王立荣</t>
  </si>
  <si>
    <t>640221XXXXXXXX0950</t>
  </si>
  <si>
    <t>平罗县石嘴山科技产业园汽贸2#展厅东办公室</t>
  </si>
  <si>
    <t>91640221625035086H</t>
  </si>
  <si>
    <t>平罗县宁翔金属制品有限公司</t>
  </si>
  <si>
    <t>侯建宁</t>
  </si>
  <si>
    <t>640202XXXXXXXX1512</t>
  </si>
  <si>
    <t>平罗县崇岗镇长青村</t>
  </si>
  <si>
    <t>91640221MA76DBKE89</t>
  </si>
  <si>
    <t>宁夏阳雯工程机械设备有限公司</t>
  </si>
  <si>
    <t>柳向阳</t>
  </si>
  <si>
    <t>640103XXXXXXXX1831</t>
  </si>
  <si>
    <t>平罗县陶乐镇花园西街</t>
  </si>
  <si>
    <t>916402027882067679</t>
  </si>
  <si>
    <t>石嘴山市同源工贸有限公司</t>
  </si>
  <si>
    <t>梁磊</t>
  </si>
  <si>
    <t>640223XXXXXXXX2535</t>
  </si>
  <si>
    <t>平罗县崇岗镇嘉阳路东侧</t>
  </si>
  <si>
    <t>91640221097571714H</t>
  </si>
  <si>
    <t>宁夏神农工程安装有限公司</t>
  </si>
  <si>
    <t>张兵</t>
  </si>
  <si>
    <t>640211XXXXXXXX0017</t>
  </si>
  <si>
    <t>平罗县丽都小区1-6号</t>
  </si>
  <si>
    <t>916402215853884847</t>
  </si>
  <si>
    <t>宁夏东方神韵广告传媒有限公司</t>
  </si>
  <si>
    <t>贺兴胜</t>
  </si>
  <si>
    <t>640221XXXXXXXX3913</t>
  </si>
  <si>
    <t>平罗县城山水大道南侧星海山水名居5-8号</t>
  </si>
  <si>
    <t>91640221MA75W2LD42</t>
  </si>
  <si>
    <t>平罗县幸福物流有限公司</t>
  </si>
  <si>
    <t>张惠丽</t>
  </si>
  <si>
    <t>640102XXXXXXXX1248</t>
  </si>
  <si>
    <t>91640221799937418F</t>
  </si>
  <si>
    <t>石嘴山市联发煤炭有限公司平罗兴发洗煤厂</t>
  </si>
  <si>
    <t>闫趁辉</t>
  </si>
  <si>
    <t>130634XXXXXXXX217X</t>
  </si>
  <si>
    <t>平罗县崇岗工业区（201国道东侧）</t>
  </si>
  <si>
    <t>车船税</t>
  </si>
  <si>
    <t>91640221MA772DBTX5</t>
  </si>
  <si>
    <t>宁夏诚立顺通信工程有限公司</t>
  </si>
  <si>
    <t>王成</t>
  </si>
  <si>
    <t>640221XXXXXXXX3634</t>
  </si>
  <si>
    <t>平罗县城关镇星火村四队</t>
  </si>
  <si>
    <t>91640221MA75W0DQ47</t>
  </si>
  <si>
    <t>平罗县宝塔福腾达加气站有限公司</t>
  </si>
  <si>
    <t>赵艳茹</t>
  </si>
  <si>
    <t>640103XXXXXXXX0029</t>
  </si>
  <si>
    <t>平罗县平大公路4公里处</t>
  </si>
  <si>
    <t>91640221073845282N</t>
  </si>
  <si>
    <t>宁夏新加源化工有限公司</t>
  </si>
  <si>
    <t>施洪彬</t>
  </si>
  <si>
    <t>320602XXXXXXXX2019</t>
  </si>
  <si>
    <t>宁夏精细化工基地(平罗县红崖子乡)</t>
  </si>
  <si>
    <t>91640221317862071F</t>
  </si>
  <si>
    <t>宁夏润果工贸有限公司</t>
  </si>
  <si>
    <t>杨化果</t>
  </si>
  <si>
    <t>372833XXXXXXXX4810</t>
  </si>
  <si>
    <t>平罗县崇岗镇２０１道东侧（姚汝路１６号）</t>
  </si>
  <si>
    <t>91640221735984514L</t>
  </si>
  <si>
    <t>平罗县利丰废旧橡胶回收有限公司</t>
  </si>
  <si>
    <t>郭文昌</t>
  </si>
  <si>
    <t>430902XXXXXXXX5517</t>
  </si>
  <si>
    <t>平罗县太沙工业区太沙路20号</t>
  </si>
  <si>
    <t>91640221694346902Y</t>
  </si>
  <si>
    <t>平罗县迅捷贸易有限公司</t>
  </si>
  <si>
    <t>郭君</t>
  </si>
  <si>
    <t>210504XXXXXXXX1625</t>
  </si>
  <si>
    <t>平罗县崇岗镇109国道边</t>
  </si>
  <si>
    <t>公告日期：2021-04-09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</si>
</sst>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#,##0.00_ "/>
    <numFmt numFmtId="43" formatCode="_ * #,##0.00_ ;_ * \-#,##0.00_ ;_ * &quot;-&quot;??_ ;_ @_ "/>
  </numFmts>
  <fonts count="23">
    <font>
      <sz val="11"/>
      <color indexed="8"/>
      <name val="宋体"/>
      <charset val="134"/>
    </font>
    <font>
      <sz val="16"/>
      <color indexed="8"/>
      <name val="黑体"/>
      <charset val="134"/>
    </font>
    <font>
      <sz val="22"/>
      <color indexed="8"/>
      <name val="方正小标宋简体"/>
      <charset val="134"/>
    </font>
    <font>
      <sz val="11"/>
      <color indexed="8"/>
      <name val="仿宋_GB2312"/>
      <charset val="134"/>
    </font>
    <font>
      <sz val="9"/>
      <color indexed="8"/>
      <name val="仿宋_GB2312"/>
      <charset val="134"/>
    </font>
    <font>
      <b/>
      <sz val="18"/>
      <color indexed="62"/>
      <name val="宋体"/>
      <charset val="134"/>
    </font>
    <font>
      <u/>
      <sz val="11"/>
      <color indexed="12"/>
      <name val="宋体"/>
      <charset val="134"/>
    </font>
    <font>
      <sz val="11"/>
      <color indexed="9"/>
      <name val="宋体"/>
      <charset val="134"/>
    </font>
    <font>
      <u/>
      <sz val="11"/>
      <color indexed="20"/>
      <name val="宋体"/>
      <charset val="134"/>
    </font>
    <font>
      <sz val="11"/>
      <color indexed="17"/>
      <name val="宋体"/>
      <charset val="134"/>
    </font>
    <font>
      <sz val="11"/>
      <color indexed="62"/>
      <name val="宋体"/>
      <charset val="134"/>
    </font>
    <font>
      <sz val="11"/>
      <color indexed="16"/>
      <name val="宋体"/>
      <charset val="134"/>
    </font>
    <font>
      <sz val="11"/>
      <color indexed="10"/>
      <name val="宋体"/>
      <charset val="134"/>
    </font>
    <font>
      <b/>
      <sz val="15"/>
      <color indexed="62"/>
      <name val="宋体"/>
      <charset val="134"/>
    </font>
    <font>
      <b/>
      <sz val="11"/>
      <color indexed="62"/>
      <name val="宋体"/>
      <charset val="134"/>
    </font>
    <font>
      <b/>
      <sz val="11"/>
      <color indexed="63"/>
      <name val="宋体"/>
      <charset val="134"/>
    </font>
    <font>
      <i/>
      <sz val="11"/>
      <color indexed="23"/>
      <name val="宋体"/>
      <charset val="134"/>
    </font>
    <font>
      <b/>
      <sz val="13"/>
      <color indexed="62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19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5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12" borderId="5" applyNumberFormat="0" applyAlignment="0" applyProtection="0">
      <alignment vertical="center"/>
    </xf>
    <xf numFmtId="0" fontId="20" fillId="12" borderId="2" applyNumberFormat="0" applyAlignment="0" applyProtection="0">
      <alignment vertical="center"/>
    </xf>
    <xf numFmtId="0" fontId="21" fillId="13" borderId="9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176" fontId="4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14"/>
  <sheetViews>
    <sheetView tabSelected="1" topLeftCell="A161" workbookViewId="0">
      <selection activeCell="A5" sqref="A5:A313"/>
    </sheetView>
  </sheetViews>
  <sheetFormatPr defaultColWidth="9" defaultRowHeight="14.4"/>
  <cols>
    <col min="1" max="1" width="4.62962962962963" customWidth="1"/>
    <col min="2" max="2" width="15.1296296296296" customWidth="1"/>
    <col min="3" max="3" width="27.75" customWidth="1"/>
    <col min="4" max="4" width="9" customWidth="1"/>
    <col min="5" max="5" width="8.87962962962963" customWidth="1"/>
    <col min="6" max="6" width="14.3796296296296" customWidth="1"/>
    <col min="7" max="7" width="26.25" customWidth="1"/>
    <col min="8" max="8" width="11.25" customWidth="1"/>
    <col min="9" max="10" width="10.8796296296296" customWidth="1"/>
  </cols>
  <sheetData>
    <row r="1" ht="33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37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33" customHeight="1" spans="1:10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</row>
    <row r="4" ht="72" customHeight="1" spans="1:10">
      <c r="A4" s="4" t="s">
        <v>3</v>
      </c>
      <c r="B4" s="4" t="s">
        <v>4</v>
      </c>
      <c r="C4" s="4" t="s">
        <v>5</v>
      </c>
      <c r="D4" s="5" t="s">
        <v>6</v>
      </c>
      <c r="E4" s="5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5" t="s">
        <v>12</v>
      </c>
    </row>
    <row r="5" ht="15" customHeight="1" spans="1:10">
      <c r="A5" s="6">
        <f>MAX($A$4:A4)+1</f>
        <v>1</v>
      </c>
      <c r="B5" s="6" t="s">
        <v>13</v>
      </c>
      <c r="C5" s="7" t="s">
        <v>14</v>
      </c>
      <c r="D5" s="6" t="s">
        <v>15</v>
      </c>
      <c r="E5" s="6" t="s">
        <v>16</v>
      </c>
      <c r="F5" s="6" t="s">
        <v>17</v>
      </c>
      <c r="G5" s="7" t="s">
        <v>18</v>
      </c>
      <c r="H5" s="8" t="s">
        <v>19</v>
      </c>
      <c r="I5" s="9">
        <v>1939506</v>
      </c>
      <c r="J5" s="9"/>
    </row>
    <row r="6" ht="15" customHeight="1" spans="1:10">
      <c r="A6" s="6"/>
      <c r="B6" s="6" t="s">
        <v>13</v>
      </c>
      <c r="C6" s="7" t="s">
        <v>14</v>
      </c>
      <c r="D6" s="6" t="s">
        <v>15</v>
      </c>
      <c r="E6" s="6" t="s">
        <v>16</v>
      </c>
      <c r="F6" s="6" t="s">
        <v>17</v>
      </c>
      <c r="G6" s="7" t="s">
        <v>18</v>
      </c>
      <c r="H6" s="8" t="s">
        <v>20</v>
      </c>
      <c r="I6" s="9">
        <v>1939506</v>
      </c>
      <c r="J6" s="9"/>
    </row>
    <row r="7" ht="15" customHeight="1" spans="1:10">
      <c r="A7" s="6">
        <f>MAX($A$4:A6)+1</f>
        <v>2</v>
      </c>
      <c r="B7" s="6" t="s">
        <v>21</v>
      </c>
      <c r="C7" s="7" t="s">
        <v>22</v>
      </c>
      <c r="D7" s="6" t="s">
        <v>23</v>
      </c>
      <c r="E7" s="6" t="s">
        <v>16</v>
      </c>
      <c r="F7" s="6" t="s">
        <v>24</v>
      </c>
      <c r="G7" s="7" t="s">
        <v>25</v>
      </c>
      <c r="H7" s="8" t="s">
        <v>26</v>
      </c>
      <c r="I7" s="9">
        <v>1856556.92</v>
      </c>
      <c r="J7" s="9"/>
    </row>
    <row r="8" ht="15" customHeight="1" spans="1:10">
      <c r="A8" s="6"/>
      <c r="B8" s="6" t="s">
        <v>21</v>
      </c>
      <c r="C8" s="7" t="s">
        <v>22</v>
      </c>
      <c r="D8" s="6" t="s">
        <v>23</v>
      </c>
      <c r="E8" s="6" t="s">
        <v>16</v>
      </c>
      <c r="F8" s="6" t="s">
        <v>24</v>
      </c>
      <c r="G8" s="7" t="s">
        <v>25</v>
      </c>
      <c r="H8" s="8" t="s">
        <v>20</v>
      </c>
      <c r="I8" s="9">
        <v>1856556.92</v>
      </c>
      <c r="J8" s="9"/>
    </row>
    <row r="9" ht="15" customHeight="1" spans="1:10">
      <c r="A9" s="6">
        <f>MAX($A$4:A8)+1</f>
        <v>3</v>
      </c>
      <c r="B9" s="6" t="s">
        <v>27</v>
      </c>
      <c r="C9" s="7" t="s">
        <v>28</v>
      </c>
      <c r="D9" s="6" t="s">
        <v>29</v>
      </c>
      <c r="E9" s="6" t="s">
        <v>16</v>
      </c>
      <c r="F9" s="6" t="s">
        <v>30</v>
      </c>
      <c r="G9" s="7" t="s">
        <v>31</v>
      </c>
      <c r="H9" s="8" t="s">
        <v>32</v>
      </c>
      <c r="I9" s="9">
        <v>66581.08</v>
      </c>
      <c r="J9" s="9"/>
    </row>
    <row r="10" ht="15" customHeight="1" spans="1:10">
      <c r="A10" s="6"/>
      <c r="B10" s="6" t="s">
        <v>27</v>
      </c>
      <c r="C10" s="7" t="s">
        <v>28</v>
      </c>
      <c r="D10" s="6" t="s">
        <v>29</v>
      </c>
      <c r="E10" s="6" t="s">
        <v>16</v>
      </c>
      <c r="F10" s="6" t="s">
        <v>30</v>
      </c>
      <c r="G10" s="7" t="s">
        <v>31</v>
      </c>
      <c r="H10" s="8" t="s">
        <v>33</v>
      </c>
      <c r="I10" s="9">
        <v>1328766.86</v>
      </c>
      <c r="J10" s="9"/>
    </row>
    <row r="11" ht="15" customHeight="1" spans="1:10">
      <c r="A11" s="6"/>
      <c r="B11" s="6" t="s">
        <v>27</v>
      </c>
      <c r="C11" s="7" t="s">
        <v>28</v>
      </c>
      <c r="D11" s="6" t="s">
        <v>29</v>
      </c>
      <c r="E11" s="6" t="s">
        <v>16</v>
      </c>
      <c r="F11" s="6" t="s">
        <v>30</v>
      </c>
      <c r="G11" s="7" t="s">
        <v>31</v>
      </c>
      <c r="H11" s="8" t="s">
        <v>34</v>
      </c>
      <c r="I11" s="9">
        <v>15121.4</v>
      </c>
      <c r="J11" s="9"/>
    </row>
    <row r="12" ht="15" customHeight="1" spans="1:10">
      <c r="A12" s="6"/>
      <c r="B12" s="6" t="s">
        <v>27</v>
      </c>
      <c r="C12" s="7" t="s">
        <v>28</v>
      </c>
      <c r="D12" s="6" t="s">
        <v>29</v>
      </c>
      <c r="E12" s="6" t="s">
        <v>16</v>
      </c>
      <c r="F12" s="6" t="s">
        <v>30</v>
      </c>
      <c r="G12" s="7" t="s">
        <v>31</v>
      </c>
      <c r="H12" s="8" t="s">
        <v>26</v>
      </c>
      <c r="I12" s="9">
        <v>436131.29</v>
      </c>
      <c r="J12" s="9"/>
    </row>
    <row r="13" ht="15" customHeight="1" spans="1:10">
      <c r="A13" s="6"/>
      <c r="B13" s="6" t="s">
        <v>27</v>
      </c>
      <c r="C13" s="7" t="s">
        <v>28</v>
      </c>
      <c r="D13" s="6" t="s">
        <v>29</v>
      </c>
      <c r="E13" s="6" t="s">
        <v>16</v>
      </c>
      <c r="F13" s="6" t="s">
        <v>30</v>
      </c>
      <c r="G13" s="7" t="s">
        <v>31</v>
      </c>
      <c r="H13" s="8" t="s">
        <v>20</v>
      </c>
      <c r="I13" s="9">
        <v>1846600.63</v>
      </c>
      <c r="J13" s="9"/>
    </row>
    <row r="14" ht="15" customHeight="1" spans="1:10">
      <c r="A14" s="6">
        <f>MAX($A$4:A13)+1</f>
        <v>4</v>
      </c>
      <c r="B14" s="6" t="s">
        <v>35</v>
      </c>
      <c r="C14" s="7" t="s">
        <v>36</v>
      </c>
      <c r="D14" s="6" t="s">
        <v>37</v>
      </c>
      <c r="E14" s="6" t="s">
        <v>16</v>
      </c>
      <c r="F14" s="6" t="s">
        <v>38</v>
      </c>
      <c r="G14" s="7" t="s">
        <v>39</v>
      </c>
      <c r="H14" s="8" t="s">
        <v>19</v>
      </c>
      <c r="I14" s="9">
        <v>938972.63</v>
      </c>
      <c r="J14" s="9"/>
    </row>
    <row r="15" ht="15" customHeight="1" spans="1:10">
      <c r="A15" s="6"/>
      <c r="B15" s="6" t="s">
        <v>35</v>
      </c>
      <c r="C15" s="7" t="s">
        <v>36</v>
      </c>
      <c r="D15" s="6" t="s">
        <v>37</v>
      </c>
      <c r="E15" s="6" t="s">
        <v>16</v>
      </c>
      <c r="F15" s="6" t="s">
        <v>38</v>
      </c>
      <c r="G15" s="7" t="s">
        <v>39</v>
      </c>
      <c r="H15" s="8" t="s">
        <v>40</v>
      </c>
      <c r="I15" s="9">
        <v>839290.49</v>
      </c>
      <c r="J15" s="9"/>
    </row>
    <row r="16" ht="15" customHeight="1" spans="1:10">
      <c r="A16" s="6"/>
      <c r="B16" s="6" t="s">
        <v>35</v>
      </c>
      <c r="C16" s="7" t="s">
        <v>36</v>
      </c>
      <c r="D16" s="6" t="s">
        <v>37</v>
      </c>
      <c r="E16" s="6" t="s">
        <v>16</v>
      </c>
      <c r="F16" s="6" t="s">
        <v>38</v>
      </c>
      <c r="G16" s="7" t="s">
        <v>39</v>
      </c>
      <c r="H16" s="8" t="s">
        <v>20</v>
      </c>
      <c r="I16" s="9">
        <v>1778263.12</v>
      </c>
      <c r="J16" s="9"/>
    </row>
    <row r="17" ht="15" customHeight="1" spans="1:10">
      <c r="A17" s="6">
        <f>MAX($A$4:A16)+1</f>
        <v>5</v>
      </c>
      <c r="B17" s="6" t="s">
        <v>41</v>
      </c>
      <c r="C17" s="7" t="s">
        <v>42</v>
      </c>
      <c r="D17" s="6" t="s">
        <v>43</v>
      </c>
      <c r="E17" s="6" t="s">
        <v>16</v>
      </c>
      <c r="F17" s="6" t="s">
        <v>44</v>
      </c>
      <c r="G17" s="7" t="s">
        <v>45</v>
      </c>
      <c r="H17" s="8" t="s">
        <v>32</v>
      </c>
      <c r="I17" s="9">
        <v>74580.85</v>
      </c>
      <c r="J17" s="9"/>
    </row>
    <row r="18" ht="15" customHeight="1" spans="1:10">
      <c r="A18" s="6"/>
      <c r="B18" s="6" t="s">
        <v>41</v>
      </c>
      <c r="C18" s="7" t="s">
        <v>42</v>
      </c>
      <c r="D18" s="6" t="s">
        <v>43</v>
      </c>
      <c r="E18" s="6" t="s">
        <v>16</v>
      </c>
      <c r="F18" s="6" t="s">
        <v>44</v>
      </c>
      <c r="G18" s="7" t="s">
        <v>45</v>
      </c>
      <c r="H18" s="8" t="s">
        <v>34</v>
      </c>
      <c r="I18" s="9">
        <v>5361.6</v>
      </c>
      <c r="J18" s="9"/>
    </row>
    <row r="19" ht="15" customHeight="1" spans="1:10">
      <c r="A19" s="6"/>
      <c r="B19" s="6" t="s">
        <v>41</v>
      </c>
      <c r="C19" s="7" t="s">
        <v>42</v>
      </c>
      <c r="D19" s="6" t="s">
        <v>43</v>
      </c>
      <c r="E19" s="6" t="s">
        <v>16</v>
      </c>
      <c r="F19" s="6" t="s">
        <v>44</v>
      </c>
      <c r="G19" s="7" t="s">
        <v>45</v>
      </c>
      <c r="H19" s="8" t="s">
        <v>26</v>
      </c>
      <c r="I19" s="9">
        <v>1675941.32</v>
      </c>
      <c r="J19" s="9"/>
    </row>
    <row r="20" ht="15" customHeight="1" spans="1:10">
      <c r="A20" s="6"/>
      <c r="B20" s="6" t="s">
        <v>41</v>
      </c>
      <c r="C20" s="7" t="s">
        <v>42</v>
      </c>
      <c r="D20" s="6" t="s">
        <v>43</v>
      </c>
      <c r="E20" s="6" t="s">
        <v>16</v>
      </c>
      <c r="F20" s="6" t="s">
        <v>44</v>
      </c>
      <c r="G20" s="7" t="s">
        <v>45</v>
      </c>
      <c r="H20" s="8" t="s">
        <v>20</v>
      </c>
      <c r="I20" s="9">
        <v>1755883.77</v>
      </c>
      <c r="J20" s="9"/>
    </row>
    <row r="21" ht="15" customHeight="1" spans="1:10">
      <c r="A21" s="6">
        <f>MAX($A$4:A20)+1</f>
        <v>6</v>
      </c>
      <c r="B21" s="6" t="s">
        <v>46</v>
      </c>
      <c r="C21" s="7" t="s">
        <v>47</v>
      </c>
      <c r="D21" s="6" t="s">
        <v>48</v>
      </c>
      <c r="E21" s="6" t="s">
        <v>16</v>
      </c>
      <c r="F21" s="6" t="s">
        <v>49</v>
      </c>
      <c r="G21" s="7" t="s">
        <v>50</v>
      </c>
      <c r="H21" s="8" t="s">
        <v>32</v>
      </c>
      <c r="I21" s="9">
        <v>156894.92</v>
      </c>
      <c r="J21" s="9"/>
    </row>
    <row r="22" ht="15" customHeight="1" spans="1:10">
      <c r="A22" s="6"/>
      <c r="B22" s="6" t="s">
        <v>46</v>
      </c>
      <c r="C22" s="7" t="s">
        <v>47</v>
      </c>
      <c r="D22" s="6" t="s">
        <v>48</v>
      </c>
      <c r="E22" s="6" t="s">
        <v>16</v>
      </c>
      <c r="F22" s="6" t="s">
        <v>49</v>
      </c>
      <c r="G22" s="7" t="s">
        <v>50</v>
      </c>
      <c r="H22" s="8" t="s">
        <v>19</v>
      </c>
      <c r="I22" s="9">
        <v>912404.06</v>
      </c>
      <c r="J22" s="9"/>
    </row>
    <row r="23" ht="15" customHeight="1" spans="1:10">
      <c r="A23" s="6"/>
      <c r="B23" s="6" t="s">
        <v>46</v>
      </c>
      <c r="C23" s="7" t="s">
        <v>47</v>
      </c>
      <c r="D23" s="6" t="s">
        <v>48</v>
      </c>
      <c r="E23" s="6" t="s">
        <v>16</v>
      </c>
      <c r="F23" s="6" t="s">
        <v>49</v>
      </c>
      <c r="G23" s="7" t="s">
        <v>50</v>
      </c>
      <c r="H23" s="8" t="s">
        <v>40</v>
      </c>
      <c r="I23" s="9">
        <v>176819.8</v>
      </c>
      <c r="J23" s="9"/>
    </row>
    <row r="24" ht="15" customHeight="1" spans="1:10">
      <c r="A24" s="6"/>
      <c r="B24" s="6" t="s">
        <v>46</v>
      </c>
      <c r="C24" s="7" t="s">
        <v>47</v>
      </c>
      <c r="D24" s="6" t="s">
        <v>48</v>
      </c>
      <c r="E24" s="6" t="s">
        <v>16</v>
      </c>
      <c r="F24" s="6" t="s">
        <v>49</v>
      </c>
      <c r="G24" s="7" t="s">
        <v>50</v>
      </c>
      <c r="H24" s="8" t="s">
        <v>51</v>
      </c>
      <c r="I24" s="9">
        <v>41484.05</v>
      </c>
      <c r="J24" s="9"/>
    </row>
    <row r="25" ht="15" customHeight="1" spans="1:10">
      <c r="A25" s="6"/>
      <c r="B25" s="6" t="s">
        <v>46</v>
      </c>
      <c r="C25" s="7" t="s">
        <v>47</v>
      </c>
      <c r="D25" s="6" t="s">
        <v>48</v>
      </c>
      <c r="E25" s="6" t="s">
        <v>16</v>
      </c>
      <c r="F25" s="6" t="s">
        <v>49</v>
      </c>
      <c r="G25" s="7" t="s">
        <v>50</v>
      </c>
      <c r="H25" s="8" t="s">
        <v>34</v>
      </c>
      <c r="I25" s="9">
        <v>26700.8</v>
      </c>
      <c r="J25" s="9"/>
    </row>
    <row r="26" ht="15" customHeight="1" spans="1:10">
      <c r="A26" s="6"/>
      <c r="B26" s="6" t="s">
        <v>46</v>
      </c>
      <c r="C26" s="7" t="s">
        <v>47</v>
      </c>
      <c r="D26" s="6" t="s">
        <v>48</v>
      </c>
      <c r="E26" s="6" t="s">
        <v>16</v>
      </c>
      <c r="F26" s="6" t="s">
        <v>49</v>
      </c>
      <c r="G26" s="7" t="s">
        <v>50</v>
      </c>
      <c r="H26" s="8" t="s">
        <v>52</v>
      </c>
      <c r="I26" s="9">
        <v>367922.4</v>
      </c>
      <c r="J26" s="9"/>
    </row>
    <row r="27" ht="15" customHeight="1" spans="1:10">
      <c r="A27" s="6"/>
      <c r="B27" s="6" t="s">
        <v>46</v>
      </c>
      <c r="C27" s="7" t="s">
        <v>47</v>
      </c>
      <c r="D27" s="6" t="s">
        <v>48</v>
      </c>
      <c r="E27" s="6" t="s">
        <v>16</v>
      </c>
      <c r="F27" s="6" t="s">
        <v>49</v>
      </c>
      <c r="G27" s="7" t="s">
        <v>50</v>
      </c>
      <c r="H27" s="8" t="s">
        <v>20</v>
      </c>
      <c r="I27" s="9">
        <v>1682226.03</v>
      </c>
      <c r="J27" s="9"/>
    </row>
    <row r="28" ht="15" customHeight="1" spans="1:10">
      <c r="A28" s="6">
        <f>MAX($A$4:A27)+1</f>
        <v>7</v>
      </c>
      <c r="B28" s="6" t="s">
        <v>53</v>
      </c>
      <c r="C28" s="7" t="s">
        <v>54</v>
      </c>
      <c r="D28" s="6" t="s">
        <v>55</v>
      </c>
      <c r="E28" s="6" t="s">
        <v>16</v>
      </c>
      <c r="F28" s="6" t="s">
        <v>56</v>
      </c>
      <c r="G28" s="7" t="s">
        <v>57</v>
      </c>
      <c r="H28" s="8" t="s">
        <v>26</v>
      </c>
      <c r="I28" s="9">
        <v>1664245.28</v>
      </c>
      <c r="J28" s="9"/>
    </row>
    <row r="29" ht="15" customHeight="1" spans="1:10">
      <c r="A29" s="6"/>
      <c r="B29" s="6" t="s">
        <v>53</v>
      </c>
      <c r="C29" s="7" t="s">
        <v>54</v>
      </c>
      <c r="D29" s="6" t="s">
        <v>55</v>
      </c>
      <c r="E29" s="6" t="s">
        <v>16</v>
      </c>
      <c r="F29" s="6" t="s">
        <v>56</v>
      </c>
      <c r="G29" s="7" t="s">
        <v>57</v>
      </c>
      <c r="H29" s="8" t="s">
        <v>20</v>
      </c>
      <c r="I29" s="9">
        <v>1664245.28</v>
      </c>
      <c r="J29" s="9"/>
    </row>
    <row r="30" ht="15" customHeight="1" spans="1:10">
      <c r="A30" s="6">
        <f>MAX($A$4:A29)+1</f>
        <v>8</v>
      </c>
      <c r="B30" s="6" t="s">
        <v>58</v>
      </c>
      <c r="C30" s="7" t="s">
        <v>59</v>
      </c>
      <c r="D30" s="6" t="s">
        <v>60</v>
      </c>
      <c r="E30" s="6" t="s">
        <v>16</v>
      </c>
      <c r="F30" s="6" t="s">
        <v>61</v>
      </c>
      <c r="G30" s="7" t="s">
        <v>62</v>
      </c>
      <c r="H30" s="8" t="s">
        <v>33</v>
      </c>
      <c r="I30" s="9">
        <v>1422954.9</v>
      </c>
      <c r="J30" s="9">
        <v>1422954.9</v>
      </c>
    </row>
    <row r="31" ht="15" customHeight="1" spans="1:10">
      <c r="A31" s="6"/>
      <c r="B31" s="6" t="s">
        <v>58</v>
      </c>
      <c r="C31" s="7" t="s">
        <v>59</v>
      </c>
      <c r="D31" s="6" t="s">
        <v>60</v>
      </c>
      <c r="E31" s="6" t="s">
        <v>16</v>
      </c>
      <c r="F31" s="6" t="s">
        <v>61</v>
      </c>
      <c r="G31" s="7" t="s">
        <v>62</v>
      </c>
      <c r="H31" s="8" t="s">
        <v>20</v>
      </c>
      <c r="I31" s="9">
        <v>1422954.9</v>
      </c>
      <c r="J31" s="9">
        <v>1422954.9</v>
      </c>
    </row>
    <row r="32" ht="15" customHeight="1" spans="1:10">
      <c r="A32" s="6">
        <f>MAX($A$4:A31)+1</f>
        <v>9</v>
      </c>
      <c r="B32" s="6" t="s">
        <v>63</v>
      </c>
      <c r="C32" s="7" t="s">
        <v>64</v>
      </c>
      <c r="D32" s="6" t="s">
        <v>65</v>
      </c>
      <c r="E32" s="6" t="s">
        <v>16</v>
      </c>
      <c r="F32" s="6" t="s">
        <v>66</v>
      </c>
      <c r="G32" s="7" t="s">
        <v>67</v>
      </c>
      <c r="H32" s="8" t="s">
        <v>32</v>
      </c>
      <c r="I32" s="9">
        <v>12206.3</v>
      </c>
      <c r="J32" s="9">
        <v>12206.3</v>
      </c>
    </row>
    <row r="33" ht="15" customHeight="1" spans="1:10">
      <c r="A33" s="6"/>
      <c r="B33" s="6" t="s">
        <v>63</v>
      </c>
      <c r="C33" s="7" t="s">
        <v>64</v>
      </c>
      <c r="D33" s="6" t="s">
        <v>65</v>
      </c>
      <c r="E33" s="6" t="s">
        <v>16</v>
      </c>
      <c r="F33" s="6" t="s">
        <v>66</v>
      </c>
      <c r="G33" s="7" t="s">
        <v>67</v>
      </c>
      <c r="H33" s="8" t="s">
        <v>26</v>
      </c>
      <c r="I33" s="9">
        <v>1370668.8</v>
      </c>
      <c r="J33" s="9">
        <v>244125.88</v>
      </c>
    </row>
    <row r="34" ht="15" customHeight="1" spans="1:10">
      <c r="A34" s="6"/>
      <c r="B34" s="6" t="s">
        <v>63</v>
      </c>
      <c r="C34" s="7" t="s">
        <v>64</v>
      </c>
      <c r="D34" s="6" t="s">
        <v>65</v>
      </c>
      <c r="E34" s="6" t="s">
        <v>16</v>
      </c>
      <c r="F34" s="6" t="s">
        <v>66</v>
      </c>
      <c r="G34" s="7" t="s">
        <v>67</v>
      </c>
      <c r="H34" s="8" t="s">
        <v>20</v>
      </c>
      <c r="I34" s="9">
        <v>1382875.1</v>
      </c>
      <c r="J34" s="9">
        <v>256332.18</v>
      </c>
    </row>
    <row r="35" ht="15" customHeight="1" spans="1:10">
      <c r="A35" s="6">
        <f>MAX($A$4:A34)+1</f>
        <v>10</v>
      </c>
      <c r="B35" s="6" t="s">
        <v>68</v>
      </c>
      <c r="C35" s="7" t="s">
        <v>69</v>
      </c>
      <c r="D35" s="6" t="s">
        <v>70</v>
      </c>
      <c r="E35" s="6" t="s">
        <v>16</v>
      </c>
      <c r="F35" s="6" t="s">
        <v>71</v>
      </c>
      <c r="G35" s="7" t="s">
        <v>72</v>
      </c>
      <c r="H35" s="8" t="s">
        <v>32</v>
      </c>
      <c r="I35" s="9">
        <v>52532.99</v>
      </c>
      <c r="J35" s="9"/>
    </row>
    <row r="36" ht="15" customHeight="1" spans="1:10">
      <c r="A36" s="6"/>
      <c r="B36" s="6" t="s">
        <v>68</v>
      </c>
      <c r="C36" s="7" t="s">
        <v>69</v>
      </c>
      <c r="D36" s="6" t="s">
        <v>70</v>
      </c>
      <c r="E36" s="6" t="s">
        <v>16</v>
      </c>
      <c r="F36" s="6" t="s">
        <v>71</v>
      </c>
      <c r="G36" s="7" t="s">
        <v>72</v>
      </c>
      <c r="H36" s="8" t="s">
        <v>19</v>
      </c>
      <c r="I36" s="9">
        <v>198890</v>
      </c>
      <c r="J36" s="9"/>
    </row>
    <row r="37" ht="15" customHeight="1" spans="1:10">
      <c r="A37" s="6"/>
      <c r="B37" s="6" t="s">
        <v>68</v>
      </c>
      <c r="C37" s="7" t="s">
        <v>69</v>
      </c>
      <c r="D37" s="6" t="s">
        <v>70</v>
      </c>
      <c r="E37" s="6" t="s">
        <v>16</v>
      </c>
      <c r="F37" s="6" t="s">
        <v>71</v>
      </c>
      <c r="G37" s="7" t="s">
        <v>72</v>
      </c>
      <c r="H37" s="8" t="s">
        <v>33</v>
      </c>
      <c r="I37" s="9">
        <v>549953.27</v>
      </c>
      <c r="J37" s="9"/>
    </row>
    <row r="38" ht="15" customHeight="1" spans="1:10">
      <c r="A38" s="6"/>
      <c r="B38" s="6" t="s">
        <v>68</v>
      </c>
      <c r="C38" s="7" t="s">
        <v>69</v>
      </c>
      <c r="D38" s="6" t="s">
        <v>70</v>
      </c>
      <c r="E38" s="6" t="s">
        <v>16</v>
      </c>
      <c r="F38" s="6" t="s">
        <v>71</v>
      </c>
      <c r="G38" s="7" t="s">
        <v>72</v>
      </c>
      <c r="H38" s="8" t="s">
        <v>26</v>
      </c>
      <c r="I38" s="9">
        <v>474478.93</v>
      </c>
      <c r="J38" s="9"/>
    </row>
    <row r="39" ht="15" customHeight="1" spans="1:10">
      <c r="A39" s="6"/>
      <c r="B39" s="6" t="s">
        <v>68</v>
      </c>
      <c r="C39" s="7" t="s">
        <v>69</v>
      </c>
      <c r="D39" s="6" t="s">
        <v>70</v>
      </c>
      <c r="E39" s="6" t="s">
        <v>16</v>
      </c>
      <c r="F39" s="6" t="s">
        <v>71</v>
      </c>
      <c r="G39" s="7" t="s">
        <v>72</v>
      </c>
      <c r="H39" s="8" t="s">
        <v>20</v>
      </c>
      <c r="I39" s="9">
        <v>1275855.19</v>
      </c>
      <c r="J39" s="9"/>
    </row>
    <row r="40" ht="15" customHeight="1" spans="1:10">
      <c r="A40" s="6">
        <f>MAX($A$4:A39)+1</f>
        <v>11</v>
      </c>
      <c r="B40" s="6" t="s">
        <v>73</v>
      </c>
      <c r="C40" s="7" t="s">
        <v>74</v>
      </c>
      <c r="D40" s="6" t="s">
        <v>75</v>
      </c>
      <c r="E40" s="6" t="s">
        <v>16</v>
      </c>
      <c r="F40" s="6" t="s">
        <v>76</v>
      </c>
      <c r="G40" s="7" t="s">
        <v>77</v>
      </c>
      <c r="H40" s="8" t="s">
        <v>32</v>
      </c>
      <c r="I40" s="9">
        <v>65893.67</v>
      </c>
      <c r="J40" s="9"/>
    </row>
    <row r="41" ht="15" customHeight="1" spans="1:10">
      <c r="A41" s="6"/>
      <c r="B41" s="6" t="s">
        <v>73</v>
      </c>
      <c r="C41" s="7" t="s">
        <v>74</v>
      </c>
      <c r="D41" s="6" t="s">
        <v>75</v>
      </c>
      <c r="E41" s="6" t="s">
        <v>16</v>
      </c>
      <c r="F41" s="6" t="s">
        <v>76</v>
      </c>
      <c r="G41" s="7" t="s">
        <v>77</v>
      </c>
      <c r="H41" s="8" t="s">
        <v>34</v>
      </c>
      <c r="I41" s="9">
        <v>1782.7</v>
      </c>
      <c r="J41" s="9"/>
    </row>
    <row r="42" ht="15" customHeight="1" spans="1:10">
      <c r="A42" s="6"/>
      <c r="B42" s="6" t="s">
        <v>73</v>
      </c>
      <c r="C42" s="7" t="s">
        <v>74</v>
      </c>
      <c r="D42" s="6" t="s">
        <v>75</v>
      </c>
      <c r="E42" s="6" t="s">
        <v>16</v>
      </c>
      <c r="F42" s="6" t="s">
        <v>76</v>
      </c>
      <c r="G42" s="7" t="s">
        <v>77</v>
      </c>
      <c r="H42" s="8" t="s">
        <v>26</v>
      </c>
      <c r="I42" s="9">
        <v>1121690.94</v>
      </c>
      <c r="J42" s="9"/>
    </row>
    <row r="43" ht="15" customHeight="1" spans="1:10">
      <c r="A43" s="6"/>
      <c r="B43" s="6" t="s">
        <v>73</v>
      </c>
      <c r="C43" s="7" t="s">
        <v>74</v>
      </c>
      <c r="D43" s="6" t="s">
        <v>75</v>
      </c>
      <c r="E43" s="6" t="s">
        <v>16</v>
      </c>
      <c r="F43" s="6" t="s">
        <v>76</v>
      </c>
      <c r="G43" s="7" t="s">
        <v>77</v>
      </c>
      <c r="H43" s="8" t="s">
        <v>20</v>
      </c>
      <c r="I43" s="9">
        <v>1189367.31</v>
      </c>
      <c r="J43" s="9"/>
    </row>
    <row r="44" ht="15" customHeight="1" spans="1:10">
      <c r="A44" s="6">
        <f>MAX($A$4:A43)+1</f>
        <v>12</v>
      </c>
      <c r="B44" s="6" t="s">
        <v>78</v>
      </c>
      <c r="C44" s="7" t="s">
        <v>79</v>
      </c>
      <c r="D44" s="6" t="s">
        <v>80</v>
      </c>
      <c r="E44" s="6" t="s">
        <v>16</v>
      </c>
      <c r="F44" s="6" t="s">
        <v>81</v>
      </c>
      <c r="G44" s="7" t="s">
        <v>50</v>
      </c>
      <c r="H44" s="8" t="s">
        <v>19</v>
      </c>
      <c r="I44" s="9">
        <v>976000</v>
      </c>
      <c r="J44" s="9"/>
    </row>
    <row r="45" ht="15" customHeight="1" spans="1:10">
      <c r="A45" s="6"/>
      <c r="B45" s="6" t="s">
        <v>78</v>
      </c>
      <c r="C45" s="7" t="s">
        <v>79</v>
      </c>
      <c r="D45" s="6" t="s">
        <v>80</v>
      </c>
      <c r="E45" s="6" t="s">
        <v>16</v>
      </c>
      <c r="F45" s="6" t="s">
        <v>81</v>
      </c>
      <c r="G45" s="7" t="s">
        <v>50</v>
      </c>
      <c r="H45" s="8" t="s">
        <v>40</v>
      </c>
      <c r="I45" s="9">
        <v>3500</v>
      </c>
      <c r="J45" s="9"/>
    </row>
    <row r="46" ht="15" customHeight="1" spans="1:10">
      <c r="A46" s="6"/>
      <c r="B46" s="6" t="s">
        <v>78</v>
      </c>
      <c r="C46" s="7" t="s">
        <v>79</v>
      </c>
      <c r="D46" s="6" t="s">
        <v>80</v>
      </c>
      <c r="E46" s="6" t="s">
        <v>16</v>
      </c>
      <c r="F46" s="6" t="s">
        <v>81</v>
      </c>
      <c r="G46" s="7" t="s">
        <v>50</v>
      </c>
      <c r="H46" s="8" t="s">
        <v>20</v>
      </c>
      <c r="I46" s="9">
        <v>979500</v>
      </c>
      <c r="J46" s="9"/>
    </row>
    <row r="47" ht="15" customHeight="1" spans="1:10">
      <c r="A47" s="6">
        <f>MAX($A$4:A46)+1</f>
        <v>13</v>
      </c>
      <c r="B47" s="6" t="s">
        <v>82</v>
      </c>
      <c r="C47" s="7" t="s">
        <v>83</v>
      </c>
      <c r="D47" s="6" t="s">
        <v>84</v>
      </c>
      <c r="E47" s="6" t="s">
        <v>16</v>
      </c>
      <c r="F47" s="6" t="s">
        <v>85</v>
      </c>
      <c r="G47" s="7" t="s">
        <v>86</v>
      </c>
      <c r="H47" s="8" t="s">
        <v>33</v>
      </c>
      <c r="I47" s="9">
        <v>456368.04</v>
      </c>
      <c r="J47" s="9"/>
    </row>
    <row r="48" ht="15" customHeight="1" spans="1:10">
      <c r="A48" s="6"/>
      <c r="B48" s="6" t="s">
        <v>82</v>
      </c>
      <c r="C48" s="7" t="s">
        <v>83</v>
      </c>
      <c r="D48" s="6" t="s">
        <v>84</v>
      </c>
      <c r="E48" s="6" t="s">
        <v>16</v>
      </c>
      <c r="F48" s="6" t="s">
        <v>85</v>
      </c>
      <c r="G48" s="7" t="s">
        <v>86</v>
      </c>
      <c r="H48" s="8" t="s">
        <v>26</v>
      </c>
      <c r="I48" s="9">
        <v>409747.29</v>
      </c>
      <c r="J48" s="9"/>
    </row>
    <row r="49" ht="15" customHeight="1" spans="1:10">
      <c r="A49" s="6"/>
      <c r="B49" s="6" t="s">
        <v>82</v>
      </c>
      <c r="C49" s="7" t="s">
        <v>83</v>
      </c>
      <c r="D49" s="6" t="s">
        <v>84</v>
      </c>
      <c r="E49" s="6" t="s">
        <v>16</v>
      </c>
      <c r="F49" s="6" t="s">
        <v>85</v>
      </c>
      <c r="G49" s="7" t="s">
        <v>86</v>
      </c>
      <c r="H49" s="8" t="s">
        <v>20</v>
      </c>
      <c r="I49" s="9">
        <v>866115.33</v>
      </c>
      <c r="J49" s="9"/>
    </row>
    <row r="50" ht="15" customHeight="1" spans="1:10">
      <c r="A50" s="6">
        <f>MAX($A$4:A49)+1</f>
        <v>14</v>
      </c>
      <c r="B50" s="6" t="s">
        <v>87</v>
      </c>
      <c r="C50" s="7" t="s">
        <v>88</v>
      </c>
      <c r="D50" s="6" t="s">
        <v>89</v>
      </c>
      <c r="E50" s="6" t="s">
        <v>16</v>
      </c>
      <c r="F50" s="6" t="s">
        <v>90</v>
      </c>
      <c r="G50" s="7" t="s">
        <v>91</v>
      </c>
      <c r="H50" s="8" t="s">
        <v>19</v>
      </c>
      <c r="I50" s="9">
        <v>844049.99</v>
      </c>
      <c r="J50" s="9"/>
    </row>
    <row r="51" ht="15" customHeight="1" spans="1:10">
      <c r="A51" s="6"/>
      <c r="B51" s="6" t="s">
        <v>87</v>
      </c>
      <c r="C51" s="7" t="s">
        <v>88</v>
      </c>
      <c r="D51" s="6" t="s">
        <v>89</v>
      </c>
      <c r="E51" s="6" t="s">
        <v>16</v>
      </c>
      <c r="F51" s="6" t="s">
        <v>90</v>
      </c>
      <c r="G51" s="7" t="s">
        <v>91</v>
      </c>
      <c r="H51" s="8" t="s">
        <v>20</v>
      </c>
      <c r="I51" s="9">
        <v>844049.99</v>
      </c>
      <c r="J51" s="9"/>
    </row>
    <row r="52" ht="15" customHeight="1" spans="1:10">
      <c r="A52" s="6">
        <f>MAX($A$4:A51)+1</f>
        <v>15</v>
      </c>
      <c r="B52" s="6" t="s">
        <v>92</v>
      </c>
      <c r="C52" s="7" t="s">
        <v>93</v>
      </c>
      <c r="D52" s="6" t="s">
        <v>94</v>
      </c>
      <c r="E52" s="6" t="s">
        <v>16</v>
      </c>
      <c r="F52" s="6" t="s">
        <v>95</v>
      </c>
      <c r="G52" s="7" t="s">
        <v>96</v>
      </c>
      <c r="H52" s="8" t="s">
        <v>32</v>
      </c>
      <c r="I52" s="9">
        <v>416017.22</v>
      </c>
      <c r="J52" s="9"/>
    </row>
    <row r="53" ht="15" customHeight="1" spans="1:10">
      <c r="A53" s="6"/>
      <c r="B53" s="6" t="s">
        <v>92</v>
      </c>
      <c r="C53" s="7" t="s">
        <v>93</v>
      </c>
      <c r="D53" s="6" t="s">
        <v>94</v>
      </c>
      <c r="E53" s="6" t="s">
        <v>16</v>
      </c>
      <c r="F53" s="6" t="s">
        <v>95</v>
      </c>
      <c r="G53" s="7" t="s">
        <v>96</v>
      </c>
      <c r="H53" s="8" t="s">
        <v>51</v>
      </c>
      <c r="I53" s="9">
        <v>21254.04</v>
      </c>
      <c r="J53" s="9"/>
    </row>
    <row r="54" ht="15" customHeight="1" spans="1:10">
      <c r="A54" s="6"/>
      <c r="B54" s="6" t="s">
        <v>92</v>
      </c>
      <c r="C54" s="7" t="s">
        <v>93</v>
      </c>
      <c r="D54" s="6" t="s">
        <v>94</v>
      </c>
      <c r="E54" s="6" t="s">
        <v>16</v>
      </c>
      <c r="F54" s="6" t="s">
        <v>95</v>
      </c>
      <c r="G54" s="7" t="s">
        <v>96</v>
      </c>
      <c r="H54" s="8" t="s">
        <v>34</v>
      </c>
      <c r="I54" s="9">
        <v>352230.49</v>
      </c>
      <c r="J54" s="9"/>
    </row>
    <row r="55" ht="15" customHeight="1" spans="1:10">
      <c r="A55" s="6"/>
      <c r="B55" s="6" t="s">
        <v>92</v>
      </c>
      <c r="C55" s="7" t="s">
        <v>93</v>
      </c>
      <c r="D55" s="6" t="s">
        <v>94</v>
      </c>
      <c r="E55" s="6" t="s">
        <v>16</v>
      </c>
      <c r="F55" s="6" t="s">
        <v>95</v>
      </c>
      <c r="G55" s="7" t="s">
        <v>96</v>
      </c>
      <c r="H55" s="8" t="s">
        <v>20</v>
      </c>
      <c r="I55" s="9">
        <v>789501.75</v>
      </c>
      <c r="J55" s="9"/>
    </row>
    <row r="56" ht="15" customHeight="1" spans="1:10">
      <c r="A56" s="6">
        <f>MAX($A$4:A55)+1</f>
        <v>16</v>
      </c>
      <c r="B56" s="6" t="s">
        <v>97</v>
      </c>
      <c r="C56" s="7" t="s">
        <v>98</v>
      </c>
      <c r="D56" s="6" t="s">
        <v>99</v>
      </c>
      <c r="E56" s="6" t="s">
        <v>16</v>
      </c>
      <c r="F56" s="6" t="s">
        <v>100</v>
      </c>
      <c r="G56" s="7" t="s">
        <v>101</v>
      </c>
      <c r="H56" s="8" t="s">
        <v>32</v>
      </c>
      <c r="I56" s="9">
        <v>30795.41</v>
      </c>
      <c r="J56" s="9"/>
    </row>
    <row r="57" ht="15" customHeight="1" spans="1:10">
      <c r="A57" s="6"/>
      <c r="B57" s="6" t="s">
        <v>97</v>
      </c>
      <c r="C57" s="7" t="s">
        <v>98</v>
      </c>
      <c r="D57" s="6" t="s">
        <v>99</v>
      </c>
      <c r="E57" s="6" t="s">
        <v>16</v>
      </c>
      <c r="F57" s="6" t="s">
        <v>100</v>
      </c>
      <c r="G57" s="7" t="s">
        <v>101</v>
      </c>
      <c r="H57" s="8" t="s">
        <v>19</v>
      </c>
      <c r="I57" s="9">
        <v>722534.36</v>
      </c>
      <c r="J57" s="9"/>
    </row>
    <row r="58" ht="15" customHeight="1" spans="1:10">
      <c r="A58" s="6"/>
      <c r="B58" s="6" t="s">
        <v>97</v>
      </c>
      <c r="C58" s="7" t="s">
        <v>98</v>
      </c>
      <c r="D58" s="6" t="s">
        <v>99</v>
      </c>
      <c r="E58" s="6" t="s">
        <v>16</v>
      </c>
      <c r="F58" s="6" t="s">
        <v>100</v>
      </c>
      <c r="G58" s="7" t="s">
        <v>101</v>
      </c>
      <c r="H58" s="8" t="s">
        <v>40</v>
      </c>
      <c r="I58" s="9">
        <v>18949.5</v>
      </c>
      <c r="J58" s="9"/>
    </row>
    <row r="59" ht="15" customHeight="1" spans="1:10">
      <c r="A59" s="6"/>
      <c r="B59" s="6" t="s">
        <v>97</v>
      </c>
      <c r="C59" s="7" t="s">
        <v>98</v>
      </c>
      <c r="D59" s="6" t="s">
        <v>99</v>
      </c>
      <c r="E59" s="6" t="s">
        <v>16</v>
      </c>
      <c r="F59" s="6" t="s">
        <v>100</v>
      </c>
      <c r="G59" s="7" t="s">
        <v>101</v>
      </c>
      <c r="H59" s="8" t="s">
        <v>20</v>
      </c>
      <c r="I59" s="9">
        <v>772279.27</v>
      </c>
      <c r="J59" s="9"/>
    </row>
    <row r="60" ht="15" customHeight="1" spans="1:10">
      <c r="A60" s="6">
        <f>MAX($A$4:A59)+1</f>
        <v>17</v>
      </c>
      <c r="B60" s="6" t="s">
        <v>102</v>
      </c>
      <c r="C60" s="7" t="s">
        <v>103</v>
      </c>
      <c r="D60" s="6" t="s">
        <v>104</v>
      </c>
      <c r="E60" s="6" t="s">
        <v>16</v>
      </c>
      <c r="F60" s="6" t="s">
        <v>105</v>
      </c>
      <c r="G60" s="7" t="s">
        <v>106</v>
      </c>
      <c r="H60" s="8" t="s">
        <v>19</v>
      </c>
      <c r="I60" s="9">
        <v>433329</v>
      </c>
      <c r="J60" s="9">
        <v>33333</v>
      </c>
    </row>
    <row r="61" ht="15" customHeight="1" spans="1:10">
      <c r="A61" s="6"/>
      <c r="B61" s="6" t="s">
        <v>102</v>
      </c>
      <c r="C61" s="7" t="s">
        <v>103</v>
      </c>
      <c r="D61" s="6" t="s">
        <v>104</v>
      </c>
      <c r="E61" s="6" t="s">
        <v>16</v>
      </c>
      <c r="F61" s="6" t="s">
        <v>105</v>
      </c>
      <c r="G61" s="7" t="s">
        <v>106</v>
      </c>
      <c r="H61" s="8" t="s">
        <v>40</v>
      </c>
      <c r="I61" s="9">
        <v>226730</v>
      </c>
      <c r="J61" s="9">
        <v>5530</v>
      </c>
    </row>
    <row r="62" ht="15" customHeight="1" spans="1:10">
      <c r="A62" s="6"/>
      <c r="B62" s="6" t="s">
        <v>102</v>
      </c>
      <c r="C62" s="7" t="s">
        <v>103</v>
      </c>
      <c r="D62" s="6" t="s">
        <v>104</v>
      </c>
      <c r="E62" s="6" t="s">
        <v>16</v>
      </c>
      <c r="F62" s="6" t="s">
        <v>105</v>
      </c>
      <c r="G62" s="7" t="s">
        <v>106</v>
      </c>
      <c r="H62" s="8" t="s">
        <v>52</v>
      </c>
      <c r="I62" s="9">
        <v>62172</v>
      </c>
      <c r="J62" s="9">
        <v>4951.2</v>
      </c>
    </row>
    <row r="63" ht="15" customHeight="1" spans="1:10">
      <c r="A63" s="6"/>
      <c r="B63" s="6" t="s">
        <v>102</v>
      </c>
      <c r="C63" s="7" t="s">
        <v>103</v>
      </c>
      <c r="D63" s="6" t="s">
        <v>104</v>
      </c>
      <c r="E63" s="6" t="s">
        <v>16</v>
      </c>
      <c r="F63" s="6" t="s">
        <v>105</v>
      </c>
      <c r="G63" s="7" t="s">
        <v>106</v>
      </c>
      <c r="H63" s="8" t="s">
        <v>20</v>
      </c>
      <c r="I63" s="9">
        <v>722231</v>
      </c>
      <c r="J63" s="9">
        <v>43814.2</v>
      </c>
    </row>
    <row r="64" ht="15" customHeight="1" spans="1:10">
      <c r="A64" s="6">
        <f>MAX($A$4:A63)+1</f>
        <v>18</v>
      </c>
      <c r="B64" s="6" t="s">
        <v>107</v>
      </c>
      <c r="C64" s="7" t="s">
        <v>108</v>
      </c>
      <c r="D64" s="6" t="s">
        <v>109</v>
      </c>
      <c r="E64" s="6" t="s">
        <v>16</v>
      </c>
      <c r="F64" s="6" t="s">
        <v>110</v>
      </c>
      <c r="G64" s="7" t="s">
        <v>111</v>
      </c>
      <c r="H64" s="8" t="s">
        <v>34</v>
      </c>
      <c r="I64" s="9">
        <v>2438.1</v>
      </c>
      <c r="J64" s="9">
        <v>2438.1</v>
      </c>
    </row>
    <row r="65" ht="15" customHeight="1" spans="1:10">
      <c r="A65" s="6"/>
      <c r="B65" s="6" t="s">
        <v>107</v>
      </c>
      <c r="C65" s="7" t="s">
        <v>108</v>
      </c>
      <c r="D65" s="6" t="s">
        <v>109</v>
      </c>
      <c r="E65" s="6" t="s">
        <v>16</v>
      </c>
      <c r="F65" s="6" t="s">
        <v>110</v>
      </c>
      <c r="G65" s="7" t="s">
        <v>111</v>
      </c>
      <c r="H65" s="8" t="s">
        <v>26</v>
      </c>
      <c r="I65" s="9">
        <v>691998.26</v>
      </c>
      <c r="J65" s="9">
        <v>691998.26</v>
      </c>
    </row>
    <row r="66" ht="15" customHeight="1" spans="1:10">
      <c r="A66" s="6"/>
      <c r="B66" s="6" t="s">
        <v>107</v>
      </c>
      <c r="C66" s="7" t="s">
        <v>108</v>
      </c>
      <c r="D66" s="6" t="s">
        <v>109</v>
      </c>
      <c r="E66" s="6" t="s">
        <v>16</v>
      </c>
      <c r="F66" s="6" t="s">
        <v>110</v>
      </c>
      <c r="G66" s="7" t="s">
        <v>111</v>
      </c>
      <c r="H66" s="8" t="s">
        <v>20</v>
      </c>
      <c r="I66" s="9">
        <v>694436.36</v>
      </c>
      <c r="J66" s="9">
        <v>694436.36</v>
      </c>
    </row>
    <row r="67" ht="15" customHeight="1" spans="1:10">
      <c r="A67" s="6">
        <f>MAX($A$4:A66)+1</f>
        <v>19</v>
      </c>
      <c r="B67" s="6" t="s">
        <v>112</v>
      </c>
      <c r="C67" s="7" t="s">
        <v>113</v>
      </c>
      <c r="D67" s="6" t="s">
        <v>114</v>
      </c>
      <c r="E67" s="6" t="s">
        <v>16</v>
      </c>
      <c r="F67" s="6" t="s">
        <v>115</v>
      </c>
      <c r="G67" s="7" t="s">
        <v>116</v>
      </c>
      <c r="H67" s="8" t="s">
        <v>32</v>
      </c>
      <c r="I67" s="9">
        <v>35985.44</v>
      </c>
      <c r="J67" s="9"/>
    </row>
    <row r="68" ht="15" customHeight="1" spans="1:10">
      <c r="A68" s="6"/>
      <c r="B68" s="6" t="s">
        <v>112</v>
      </c>
      <c r="C68" s="7" t="s">
        <v>113</v>
      </c>
      <c r="D68" s="6" t="s">
        <v>114</v>
      </c>
      <c r="E68" s="6" t="s">
        <v>16</v>
      </c>
      <c r="F68" s="6" t="s">
        <v>115</v>
      </c>
      <c r="G68" s="7" t="s">
        <v>116</v>
      </c>
      <c r="H68" s="8" t="s">
        <v>117</v>
      </c>
      <c r="I68" s="9">
        <v>649708.82</v>
      </c>
      <c r="J68" s="9"/>
    </row>
    <row r="69" ht="15" customHeight="1" spans="1:10">
      <c r="A69" s="6"/>
      <c r="B69" s="6" t="s">
        <v>112</v>
      </c>
      <c r="C69" s="7" t="s">
        <v>113</v>
      </c>
      <c r="D69" s="6" t="s">
        <v>114</v>
      </c>
      <c r="E69" s="6" t="s">
        <v>16</v>
      </c>
      <c r="F69" s="6" t="s">
        <v>115</v>
      </c>
      <c r="G69" s="7" t="s">
        <v>116</v>
      </c>
      <c r="H69" s="8" t="s">
        <v>20</v>
      </c>
      <c r="I69" s="9">
        <v>685694.26</v>
      </c>
      <c r="J69" s="9"/>
    </row>
    <row r="70" ht="15" customHeight="1" spans="1:10">
      <c r="A70" s="6">
        <f>MAX($A$4:A69)+1</f>
        <v>20</v>
      </c>
      <c r="B70" s="6" t="s">
        <v>118</v>
      </c>
      <c r="C70" s="7" t="s">
        <v>119</v>
      </c>
      <c r="D70" s="6" t="s">
        <v>120</v>
      </c>
      <c r="E70" s="6" t="s">
        <v>16</v>
      </c>
      <c r="F70" s="6" t="s">
        <v>121</v>
      </c>
      <c r="G70" s="7" t="s">
        <v>122</v>
      </c>
      <c r="H70" s="8" t="s">
        <v>32</v>
      </c>
      <c r="I70" s="9">
        <v>18821.18</v>
      </c>
      <c r="J70" s="9"/>
    </row>
    <row r="71" ht="15" customHeight="1" spans="1:10">
      <c r="A71" s="6"/>
      <c r="B71" s="6" t="s">
        <v>118</v>
      </c>
      <c r="C71" s="7" t="s">
        <v>119</v>
      </c>
      <c r="D71" s="6" t="s">
        <v>120</v>
      </c>
      <c r="E71" s="6" t="s">
        <v>16</v>
      </c>
      <c r="F71" s="6" t="s">
        <v>121</v>
      </c>
      <c r="G71" s="7" t="s">
        <v>122</v>
      </c>
      <c r="H71" s="8" t="s">
        <v>19</v>
      </c>
      <c r="I71" s="9">
        <v>78943.79</v>
      </c>
      <c r="J71" s="9">
        <v>52308.93</v>
      </c>
    </row>
    <row r="72" ht="15" customHeight="1" spans="1:10">
      <c r="A72" s="6"/>
      <c r="B72" s="6" t="s">
        <v>118</v>
      </c>
      <c r="C72" s="7" t="s">
        <v>119</v>
      </c>
      <c r="D72" s="6" t="s">
        <v>120</v>
      </c>
      <c r="E72" s="6" t="s">
        <v>16</v>
      </c>
      <c r="F72" s="6" t="s">
        <v>121</v>
      </c>
      <c r="G72" s="7" t="s">
        <v>122</v>
      </c>
      <c r="H72" s="8" t="s">
        <v>123</v>
      </c>
      <c r="I72" s="9">
        <v>366444.37</v>
      </c>
      <c r="J72" s="9"/>
    </row>
    <row r="73" ht="15" customHeight="1" spans="1:10">
      <c r="A73" s="6"/>
      <c r="B73" s="6" t="s">
        <v>118</v>
      </c>
      <c r="C73" s="7" t="s">
        <v>119</v>
      </c>
      <c r="D73" s="6" t="s">
        <v>120</v>
      </c>
      <c r="E73" s="6" t="s">
        <v>16</v>
      </c>
      <c r="F73" s="6" t="s">
        <v>121</v>
      </c>
      <c r="G73" s="7" t="s">
        <v>122</v>
      </c>
      <c r="H73" s="8" t="s">
        <v>117</v>
      </c>
      <c r="I73" s="9">
        <v>208257.63</v>
      </c>
      <c r="J73" s="9"/>
    </row>
    <row r="74" ht="15" customHeight="1" spans="1:10">
      <c r="A74" s="6"/>
      <c r="B74" s="6" t="s">
        <v>118</v>
      </c>
      <c r="C74" s="7" t="s">
        <v>119</v>
      </c>
      <c r="D74" s="6" t="s">
        <v>120</v>
      </c>
      <c r="E74" s="6" t="s">
        <v>16</v>
      </c>
      <c r="F74" s="6" t="s">
        <v>121</v>
      </c>
      <c r="G74" s="7" t="s">
        <v>122</v>
      </c>
      <c r="H74" s="8" t="s">
        <v>20</v>
      </c>
      <c r="I74" s="9">
        <v>672466.97</v>
      </c>
      <c r="J74" s="9">
        <v>52308.93</v>
      </c>
    </row>
    <row r="75" ht="15" customHeight="1" spans="1:10">
      <c r="A75" s="6">
        <f>MAX($A$4:A74)+1</f>
        <v>21</v>
      </c>
      <c r="B75" s="6" t="s">
        <v>124</v>
      </c>
      <c r="C75" s="7" t="s">
        <v>125</v>
      </c>
      <c r="D75" s="6" t="s">
        <v>126</v>
      </c>
      <c r="E75" s="6" t="s">
        <v>16</v>
      </c>
      <c r="F75" s="6" t="s">
        <v>127</v>
      </c>
      <c r="G75" s="7" t="s">
        <v>128</v>
      </c>
      <c r="H75" s="8" t="s">
        <v>19</v>
      </c>
      <c r="I75" s="9">
        <v>669570.75</v>
      </c>
      <c r="J75" s="9"/>
    </row>
    <row r="76" ht="15" customHeight="1" spans="1:10">
      <c r="A76" s="6"/>
      <c r="B76" s="6" t="s">
        <v>124</v>
      </c>
      <c r="C76" s="7" t="s">
        <v>125</v>
      </c>
      <c r="D76" s="6" t="s">
        <v>126</v>
      </c>
      <c r="E76" s="6" t="s">
        <v>16</v>
      </c>
      <c r="F76" s="6" t="s">
        <v>127</v>
      </c>
      <c r="G76" s="7" t="s">
        <v>128</v>
      </c>
      <c r="H76" s="8" t="s">
        <v>20</v>
      </c>
      <c r="I76" s="9">
        <v>669570.75</v>
      </c>
      <c r="J76" s="9"/>
    </row>
    <row r="77" ht="15" customHeight="1" spans="1:10">
      <c r="A77" s="6">
        <f>MAX($A$4:A76)+1</f>
        <v>22</v>
      </c>
      <c r="B77" s="6" t="s">
        <v>129</v>
      </c>
      <c r="C77" s="7" t="s">
        <v>130</v>
      </c>
      <c r="D77" s="6" t="s">
        <v>131</v>
      </c>
      <c r="E77" s="6" t="s">
        <v>16</v>
      </c>
      <c r="F77" s="6" t="s">
        <v>132</v>
      </c>
      <c r="G77" s="7" t="s">
        <v>133</v>
      </c>
      <c r="H77" s="8" t="s">
        <v>26</v>
      </c>
      <c r="I77" s="9">
        <v>643075.58</v>
      </c>
      <c r="J77" s="9"/>
    </row>
    <row r="78" ht="15" customHeight="1" spans="1:10">
      <c r="A78" s="6"/>
      <c r="B78" s="6" t="s">
        <v>129</v>
      </c>
      <c r="C78" s="7" t="s">
        <v>130</v>
      </c>
      <c r="D78" s="6" t="s">
        <v>131</v>
      </c>
      <c r="E78" s="6" t="s">
        <v>16</v>
      </c>
      <c r="F78" s="6" t="s">
        <v>132</v>
      </c>
      <c r="G78" s="7" t="s">
        <v>133</v>
      </c>
      <c r="H78" s="8" t="s">
        <v>20</v>
      </c>
      <c r="I78" s="9">
        <v>643075.58</v>
      </c>
      <c r="J78" s="9"/>
    </row>
    <row r="79" ht="15" customHeight="1" spans="1:10">
      <c r="A79" s="6">
        <f>MAX($A$4:A78)+1</f>
        <v>23</v>
      </c>
      <c r="B79" s="6" t="s">
        <v>134</v>
      </c>
      <c r="C79" s="7" t="s">
        <v>135</v>
      </c>
      <c r="D79" s="6" t="s">
        <v>136</v>
      </c>
      <c r="E79" s="6" t="s">
        <v>16</v>
      </c>
      <c r="F79" s="6" t="s">
        <v>137</v>
      </c>
      <c r="G79" s="7" t="s">
        <v>138</v>
      </c>
      <c r="H79" s="8" t="s">
        <v>51</v>
      </c>
      <c r="I79" s="9">
        <v>427174.25</v>
      </c>
      <c r="J79" s="9"/>
    </row>
    <row r="80" ht="15" customHeight="1" spans="1:10">
      <c r="A80" s="6"/>
      <c r="B80" s="6" t="s">
        <v>134</v>
      </c>
      <c r="C80" s="7" t="s">
        <v>135</v>
      </c>
      <c r="D80" s="6" t="s">
        <v>136</v>
      </c>
      <c r="E80" s="6" t="s">
        <v>16</v>
      </c>
      <c r="F80" s="6" t="s">
        <v>137</v>
      </c>
      <c r="G80" s="7" t="s">
        <v>138</v>
      </c>
      <c r="H80" s="8" t="s">
        <v>117</v>
      </c>
      <c r="I80" s="9">
        <v>140434.8</v>
      </c>
      <c r="J80" s="9"/>
    </row>
    <row r="81" ht="15" customHeight="1" spans="1:10">
      <c r="A81" s="6"/>
      <c r="B81" s="6" t="s">
        <v>134</v>
      </c>
      <c r="C81" s="7" t="s">
        <v>135</v>
      </c>
      <c r="D81" s="6" t="s">
        <v>136</v>
      </c>
      <c r="E81" s="6" t="s">
        <v>16</v>
      </c>
      <c r="F81" s="6" t="s">
        <v>137</v>
      </c>
      <c r="G81" s="7" t="s">
        <v>138</v>
      </c>
      <c r="H81" s="8" t="s">
        <v>20</v>
      </c>
      <c r="I81" s="9">
        <v>567609.05</v>
      </c>
      <c r="J81" s="9"/>
    </row>
    <row r="82" ht="15" customHeight="1" spans="1:10">
      <c r="A82" s="6">
        <f>MAX($A$4:A81)+1</f>
        <v>24</v>
      </c>
      <c r="B82" s="6" t="s">
        <v>139</v>
      </c>
      <c r="C82" s="7" t="s">
        <v>140</v>
      </c>
      <c r="D82" s="6" t="s">
        <v>141</v>
      </c>
      <c r="E82" s="6" t="s">
        <v>16</v>
      </c>
      <c r="F82" s="6" t="s">
        <v>142</v>
      </c>
      <c r="G82" s="7" t="s">
        <v>143</v>
      </c>
      <c r="H82" s="8" t="s">
        <v>19</v>
      </c>
      <c r="I82" s="9">
        <v>554004.39</v>
      </c>
      <c r="J82" s="9"/>
    </row>
    <row r="83" ht="15" customHeight="1" spans="1:10">
      <c r="A83" s="6"/>
      <c r="B83" s="6" t="s">
        <v>139</v>
      </c>
      <c r="C83" s="7" t="s">
        <v>140</v>
      </c>
      <c r="D83" s="6" t="s">
        <v>141</v>
      </c>
      <c r="E83" s="6" t="s">
        <v>16</v>
      </c>
      <c r="F83" s="6" t="s">
        <v>142</v>
      </c>
      <c r="G83" s="7" t="s">
        <v>143</v>
      </c>
      <c r="H83" s="8" t="s">
        <v>34</v>
      </c>
      <c r="I83" s="9">
        <v>1198</v>
      </c>
      <c r="J83" s="9"/>
    </row>
    <row r="84" ht="15" customHeight="1" spans="1:10">
      <c r="A84" s="6"/>
      <c r="B84" s="6" t="s">
        <v>139</v>
      </c>
      <c r="C84" s="7" t="s">
        <v>140</v>
      </c>
      <c r="D84" s="6" t="s">
        <v>141</v>
      </c>
      <c r="E84" s="6" t="s">
        <v>16</v>
      </c>
      <c r="F84" s="6" t="s">
        <v>142</v>
      </c>
      <c r="G84" s="7" t="s">
        <v>143</v>
      </c>
      <c r="H84" s="8" t="s">
        <v>20</v>
      </c>
      <c r="I84" s="9">
        <v>555202.39</v>
      </c>
      <c r="J84" s="9"/>
    </row>
    <row r="85" ht="15" customHeight="1" spans="1:10">
      <c r="A85" s="6">
        <f>MAX($A$4:A84)+1</f>
        <v>25</v>
      </c>
      <c r="B85" s="6" t="s">
        <v>144</v>
      </c>
      <c r="C85" s="7" t="s">
        <v>145</v>
      </c>
      <c r="D85" s="6" t="s">
        <v>146</v>
      </c>
      <c r="E85" s="6" t="s">
        <v>16</v>
      </c>
      <c r="F85" s="6" t="s">
        <v>147</v>
      </c>
      <c r="G85" s="7" t="s">
        <v>31</v>
      </c>
      <c r="H85" s="8" t="s">
        <v>19</v>
      </c>
      <c r="I85" s="9">
        <v>544384</v>
      </c>
      <c r="J85" s="9"/>
    </row>
    <row r="86" ht="15" customHeight="1" spans="1:10">
      <c r="A86" s="6"/>
      <c r="B86" s="6" t="s">
        <v>144</v>
      </c>
      <c r="C86" s="7" t="s">
        <v>145</v>
      </c>
      <c r="D86" s="6" t="s">
        <v>146</v>
      </c>
      <c r="E86" s="6" t="s">
        <v>16</v>
      </c>
      <c r="F86" s="6" t="s">
        <v>147</v>
      </c>
      <c r="G86" s="7" t="s">
        <v>31</v>
      </c>
      <c r="H86" s="8" t="s">
        <v>20</v>
      </c>
      <c r="I86" s="9">
        <v>544384</v>
      </c>
      <c r="J86" s="9"/>
    </row>
    <row r="87" ht="15" customHeight="1" spans="1:10">
      <c r="A87" s="6">
        <f>MAX($A$4:A86)+1</f>
        <v>26</v>
      </c>
      <c r="B87" s="6" t="s">
        <v>148</v>
      </c>
      <c r="C87" s="7" t="s">
        <v>149</v>
      </c>
      <c r="D87" s="6" t="s">
        <v>150</v>
      </c>
      <c r="E87" s="6" t="s">
        <v>16</v>
      </c>
      <c r="F87" s="6" t="s">
        <v>151</v>
      </c>
      <c r="G87" s="7" t="s">
        <v>152</v>
      </c>
      <c r="H87" s="8" t="s">
        <v>33</v>
      </c>
      <c r="I87" s="9">
        <v>477950.67</v>
      </c>
      <c r="J87" s="9"/>
    </row>
    <row r="88" ht="15" customHeight="1" spans="1:10">
      <c r="A88" s="6"/>
      <c r="B88" s="6" t="s">
        <v>148</v>
      </c>
      <c r="C88" s="7" t="s">
        <v>149</v>
      </c>
      <c r="D88" s="6" t="s">
        <v>150</v>
      </c>
      <c r="E88" s="6" t="s">
        <v>16</v>
      </c>
      <c r="F88" s="6" t="s">
        <v>151</v>
      </c>
      <c r="G88" s="7" t="s">
        <v>152</v>
      </c>
      <c r="H88" s="8" t="s">
        <v>117</v>
      </c>
      <c r="I88" s="9">
        <v>31848.68</v>
      </c>
      <c r="J88" s="9"/>
    </row>
    <row r="89" ht="15" customHeight="1" spans="1:10">
      <c r="A89" s="6"/>
      <c r="B89" s="6" t="s">
        <v>148</v>
      </c>
      <c r="C89" s="7" t="s">
        <v>149</v>
      </c>
      <c r="D89" s="6" t="s">
        <v>150</v>
      </c>
      <c r="E89" s="6" t="s">
        <v>16</v>
      </c>
      <c r="F89" s="6" t="s">
        <v>151</v>
      </c>
      <c r="G89" s="7" t="s">
        <v>152</v>
      </c>
      <c r="H89" s="8" t="s">
        <v>20</v>
      </c>
      <c r="I89" s="9">
        <v>509799.35</v>
      </c>
      <c r="J89" s="9"/>
    </row>
    <row r="90" ht="15" customHeight="1" spans="1:10">
      <c r="A90" s="6">
        <f>MAX($A$4:A89)+1</f>
        <v>27</v>
      </c>
      <c r="B90" s="6" t="s">
        <v>153</v>
      </c>
      <c r="C90" s="7" t="s">
        <v>154</v>
      </c>
      <c r="D90" s="6" t="s">
        <v>155</v>
      </c>
      <c r="E90" s="6" t="s">
        <v>16</v>
      </c>
      <c r="F90" s="6" t="s">
        <v>156</v>
      </c>
      <c r="G90" s="7" t="s">
        <v>157</v>
      </c>
      <c r="H90" s="8" t="s">
        <v>19</v>
      </c>
      <c r="I90" s="9">
        <v>464371.44</v>
      </c>
      <c r="J90" s="9"/>
    </row>
    <row r="91" ht="15" customHeight="1" spans="1:10">
      <c r="A91" s="6"/>
      <c r="B91" s="6" t="s">
        <v>153</v>
      </c>
      <c r="C91" s="7" t="s">
        <v>154</v>
      </c>
      <c r="D91" s="6" t="s">
        <v>155</v>
      </c>
      <c r="E91" s="6" t="s">
        <v>16</v>
      </c>
      <c r="F91" s="6" t="s">
        <v>156</v>
      </c>
      <c r="G91" s="7" t="s">
        <v>157</v>
      </c>
      <c r="H91" s="8" t="s">
        <v>40</v>
      </c>
      <c r="I91" s="9">
        <v>36763.88</v>
      </c>
      <c r="J91" s="9"/>
    </row>
    <row r="92" ht="15" customHeight="1" spans="1:10">
      <c r="A92" s="6"/>
      <c r="B92" s="6" t="s">
        <v>153</v>
      </c>
      <c r="C92" s="7" t="s">
        <v>154</v>
      </c>
      <c r="D92" s="6" t="s">
        <v>155</v>
      </c>
      <c r="E92" s="6" t="s">
        <v>16</v>
      </c>
      <c r="F92" s="6" t="s">
        <v>156</v>
      </c>
      <c r="G92" s="7" t="s">
        <v>157</v>
      </c>
      <c r="H92" s="8" t="s">
        <v>34</v>
      </c>
      <c r="I92" s="9">
        <v>1537.87</v>
      </c>
      <c r="J92" s="9"/>
    </row>
    <row r="93" ht="15" customHeight="1" spans="1:10">
      <c r="A93" s="6"/>
      <c r="B93" s="6" t="s">
        <v>153</v>
      </c>
      <c r="C93" s="7" t="s">
        <v>154</v>
      </c>
      <c r="D93" s="6" t="s">
        <v>155</v>
      </c>
      <c r="E93" s="6" t="s">
        <v>16</v>
      </c>
      <c r="F93" s="6" t="s">
        <v>156</v>
      </c>
      <c r="G93" s="7" t="s">
        <v>157</v>
      </c>
      <c r="H93" s="8" t="s">
        <v>20</v>
      </c>
      <c r="I93" s="9">
        <v>502673.19</v>
      </c>
      <c r="J93" s="9"/>
    </row>
    <row r="94" ht="15" customHeight="1" spans="1:10">
      <c r="A94" s="6">
        <f>MAX($A$4:A93)+1</f>
        <v>28</v>
      </c>
      <c r="B94" s="6" t="s">
        <v>158</v>
      </c>
      <c r="C94" s="7" t="s">
        <v>159</v>
      </c>
      <c r="D94" s="6" t="s">
        <v>160</v>
      </c>
      <c r="E94" s="6" t="s">
        <v>16</v>
      </c>
      <c r="F94" s="6" t="s">
        <v>161</v>
      </c>
      <c r="G94" s="7" t="s">
        <v>157</v>
      </c>
      <c r="H94" s="8" t="s">
        <v>19</v>
      </c>
      <c r="I94" s="9">
        <v>484258.73</v>
      </c>
      <c r="J94" s="9"/>
    </row>
    <row r="95" ht="15" customHeight="1" spans="1:10">
      <c r="A95" s="6"/>
      <c r="B95" s="6" t="s">
        <v>158</v>
      </c>
      <c r="C95" s="7" t="s">
        <v>159</v>
      </c>
      <c r="D95" s="6" t="s">
        <v>160</v>
      </c>
      <c r="E95" s="6" t="s">
        <v>16</v>
      </c>
      <c r="F95" s="6" t="s">
        <v>161</v>
      </c>
      <c r="G95" s="7" t="s">
        <v>157</v>
      </c>
      <c r="H95" s="8" t="s">
        <v>20</v>
      </c>
      <c r="I95" s="9">
        <v>484258.73</v>
      </c>
      <c r="J95" s="9"/>
    </row>
    <row r="96" ht="15" customHeight="1" spans="1:10">
      <c r="A96" s="6">
        <f>MAX($A$4:A95)+1</f>
        <v>29</v>
      </c>
      <c r="B96" s="6" t="s">
        <v>162</v>
      </c>
      <c r="C96" s="7" t="s">
        <v>163</v>
      </c>
      <c r="D96" s="6" t="s">
        <v>164</v>
      </c>
      <c r="E96" s="6" t="s">
        <v>16</v>
      </c>
      <c r="F96" s="6" t="s">
        <v>165</v>
      </c>
      <c r="G96" s="7" t="s">
        <v>166</v>
      </c>
      <c r="H96" s="8" t="s">
        <v>32</v>
      </c>
      <c r="I96" s="9">
        <v>10960.84</v>
      </c>
      <c r="J96" s="9"/>
    </row>
    <row r="97" ht="15" customHeight="1" spans="1:10">
      <c r="A97" s="6"/>
      <c r="B97" s="6" t="s">
        <v>162</v>
      </c>
      <c r="C97" s="7" t="s">
        <v>163</v>
      </c>
      <c r="D97" s="6" t="s">
        <v>164</v>
      </c>
      <c r="E97" s="6" t="s">
        <v>16</v>
      </c>
      <c r="F97" s="6" t="s">
        <v>165</v>
      </c>
      <c r="G97" s="7" t="s">
        <v>166</v>
      </c>
      <c r="H97" s="8" t="s">
        <v>19</v>
      </c>
      <c r="I97" s="9">
        <v>428965.5</v>
      </c>
      <c r="J97" s="9">
        <v>18000</v>
      </c>
    </row>
    <row r="98" ht="15" customHeight="1" spans="1:10">
      <c r="A98" s="6"/>
      <c r="B98" s="6" t="s">
        <v>162</v>
      </c>
      <c r="C98" s="7" t="s">
        <v>163</v>
      </c>
      <c r="D98" s="6" t="s">
        <v>164</v>
      </c>
      <c r="E98" s="6" t="s">
        <v>16</v>
      </c>
      <c r="F98" s="6" t="s">
        <v>165</v>
      </c>
      <c r="G98" s="7" t="s">
        <v>166</v>
      </c>
      <c r="H98" s="8" t="s">
        <v>123</v>
      </c>
      <c r="I98" s="9">
        <v>41792.34</v>
      </c>
      <c r="J98" s="9"/>
    </row>
    <row r="99" ht="15" customHeight="1" spans="1:10">
      <c r="A99" s="6"/>
      <c r="B99" s="6" t="s">
        <v>162</v>
      </c>
      <c r="C99" s="7" t="s">
        <v>163</v>
      </c>
      <c r="D99" s="6" t="s">
        <v>164</v>
      </c>
      <c r="E99" s="6" t="s">
        <v>16</v>
      </c>
      <c r="F99" s="6" t="s">
        <v>165</v>
      </c>
      <c r="G99" s="7" t="s">
        <v>166</v>
      </c>
      <c r="H99" s="8" t="s">
        <v>20</v>
      </c>
      <c r="I99" s="9">
        <v>481718.68</v>
      </c>
      <c r="J99" s="9">
        <v>18000</v>
      </c>
    </row>
    <row r="100" ht="15" customHeight="1" spans="1:10">
      <c r="A100" s="6">
        <f>MAX($A$4:A99)+1</f>
        <v>30</v>
      </c>
      <c r="B100" s="6" t="s">
        <v>167</v>
      </c>
      <c r="C100" s="7" t="s">
        <v>168</v>
      </c>
      <c r="D100" s="6" t="s">
        <v>169</v>
      </c>
      <c r="E100" s="6" t="s">
        <v>16</v>
      </c>
      <c r="F100" s="6" t="s">
        <v>170</v>
      </c>
      <c r="G100" s="7" t="s">
        <v>31</v>
      </c>
      <c r="H100" s="8" t="s">
        <v>19</v>
      </c>
      <c r="I100" s="9">
        <v>429913.57</v>
      </c>
      <c r="J100" s="9"/>
    </row>
    <row r="101" ht="15" customHeight="1" spans="1:10">
      <c r="A101" s="6"/>
      <c r="B101" s="6" t="s">
        <v>167</v>
      </c>
      <c r="C101" s="7" t="s">
        <v>168</v>
      </c>
      <c r="D101" s="6" t="s">
        <v>169</v>
      </c>
      <c r="E101" s="6" t="s">
        <v>16</v>
      </c>
      <c r="F101" s="6" t="s">
        <v>170</v>
      </c>
      <c r="G101" s="7" t="s">
        <v>31</v>
      </c>
      <c r="H101" s="8" t="s">
        <v>40</v>
      </c>
      <c r="I101" s="9">
        <v>47326.8</v>
      </c>
      <c r="J101" s="9"/>
    </row>
    <row r="102" ht="15" customHeight="1" spans="1:10">
      <c r="A102" s="6"/>
      <c r="B102" s="6" t="s">
        <v>167</v>
      </c>
      <c r="C102" s="7" t="s">
        <v>168</v>
      </c>
      <c r="D102" s="6" t="s">
        <v>169</v>
      </c>
      <c r="E102" s="6" t="s">
        <v>16</v>
      </c>
      <c r="F102" s="6" t="s">
        <v>170</v>
      </c>
      <c r="G102" s="7" t="s">
        <v>31</v>
      </c>
      <c r="H102" s="8" t="s">
        <v>20</v>
      </c>
      <c r="I102" s="9">
        <v>477240.37</v>
      </c>
      <c r="J102" s="9"/>
    </row>
    <row r="103" ht="15" customHeight="1" spans="1:10">
      <c r="A103" s="6">
        <f>MAX($A$4:A102)+1</f>
        <v>31</v>
      </c>
      <c r="B103" s="6" t="s">
        <v>171</v>
      </c>
      <c r="C103" s="7" t="s">
        <v>172</v>
      </c>
      <c r="D103" s="6" t="s">
        <v>173</v>
      </c>
      <c r="E103" s="6" t="s">
        <v>16</v>
      </c>
      <c r="F103" s="6" t="s">
        <v>174</v>
      </c>
      <c r="G103" s="7" t="s">
        <v>175</v>
      </c>
      <c r="H103" s="8" t="s">
        <v>19</v>
      </c>
      <c r="I103" s="9">
        <v>429214.5</v>
      </c>
      <c r="J103" s="9"/>
    </row>
    <row r="104" ht="15" customHeight="1" spans="1:10">
      <c r="A104" s="6"/>
      <c r="B104" s="6" t="s">
        <v>171</v>
      </c>
      <c r="C104" s="7" t="s">
        <v>172</v>
      </c>
      <c r="D104" s="6" t="s">
        <v>173</v>
      </c>
      <c r="E104" s="6" t="s">
        <v>16</v>
      </c>
      <c r="F104" s="6" t="s">
        <v>174</v>
      </c>
      <c r="G104" s="7" t="s">
        <v>175</v>
      </c>
      <c r="H104" s="8" t="s">
        <v>40</v>
      </c>
      <c r="I104" s="9">
        <v>1747.2</v>
      </c>
      <c r="J104" s="9"/>
    </row>
    <row r="105" ht="15" customHeight="1" spans="1:10">
      <c r="A105" s="6"/>
      <c r="B105" s="6" t="s">
        <v>171</v>
      </c>
      <c r="C105" s="7" t="s">
        <v>172</v>
      </c>
      <c r="D105" s="6" t="s">
        <v>173</v>
      </c>
      <c r="E105" s="6" t="s">
        <v>16</v>
      </c>
      <c r="F105" s="6" t="s">
        <v>174</v>
      </c>
      <c r="G105" s="7" t="s">
        <v>175</v>
      </c>
      <c r="H105" s="8" t="s">
        <v>20</v>
      </c>
      <c r="I105" s="9">
        <v>430961.7</v>
      </c>
      <c r="J105" s="9"/>
    </row>
    <row r="106" ht="15" customHeight="1" spans="1:10">
      <c r="A106" s="6">
        <f>MAX($A$4:A105)+1</f>
        <v>32</v>
      </c>
      <c r="B106" s="6" t="s">
        <v>176</v>
      </c>
      <c r="C106" s="7" t="s">
        <v>177</v>
      </c>
      <c r="D106" s="6" t="s">
        <v>178</v>
      </c>
      <c r="E106" s="6" t="s">
        <v>16</v>
      </c>
      <c r="F106" s="6" t="s">
        <v>179</v>
      </c>
      <c r="G106" s="7" t="s">
        <v>180</v>
      </c>
      <c r="H106" s="8" t="s">
        <v>32</v>
      </c>
      <c r="I106" s="9">
        <v>52463.42</v>
      </c>
      <c r="J106" s="9"/>
    </row>
    <row r="107" ht="15" customHeight="1" spans="1:10">
      <c r="A107" s="6"/>
      <c r="B107" s="6" t="s">
        <v>176</v>
      </c>
      <c r="C107" s="7" t="s">
        <v>177</v>
      </c>
      <c r="D107" s="6" t="s">
        <v>178</v>
      </c>
      <c r="E107" s="6" t="s">
        <v>16</v>
      </c>
      <c r="F107" s="6" t="s">
        <v>179</v>
      </c>
      <c r="G107" s="7" t="s">
        <v>180</v>
      </c>
      <c r="H107" s="8" t="s">
        <v>19</v>
      </c>
      <c r="I107" s="9">
        <v>259219.71</v>
      </c>
      <c r="J107" s="9"/>
    </row>
    <row r="108" ht="15" customHeight="1" spans="1:10">
      <c r="A108" s="6"/>
      <c r="B108" s="6" t="s">
        <v>176</v>
      </c>
      <c r="C108" s="7" t="s">
        <v>177</v>
      </c>
      <c r="D108" s="6" t="s">
        <v>178</v>
      </c>
      <c r="E108" s="6" t="s">
        <v>16</v>
      </c>
      <c r="F108" s="6" t="s">
        <v>179</v>
      </c>
      <c r="G108" s="7" t="s">
        <v>180</v>
      </c>
      <c r="H108" s="8" t="s">
        <v>34</v>
      </c>
      <c r="I108" s="9">
        <v>1265.3</v>
      </c>
      <c r="J108" s="9"/>
    </row>
    <row r="109" ht="15" customHeight="1" spans="1:10">
      <c r="A109" s="6"/>
      <c r="B109" s="6" t="s">
        <v>176</v>
      </c>
      <c r="C109" s="7" t="s">
        <v>177</v>
      </c>
      <c r="D109" s="6" t="s">
        <v>178</v>
      </c>
      <c r="E109" s="6" t="s">
        <v>16</v>
      </c>
      <c r="F109" s="6" t="s">
        <v>179</v>
      </c>
      <c r="G109" s="7" t="s">
        <v>180</v>
      </c>
      <c r="H109" s="8" t="s">
        <v>26</v>
      </c>
      <c r="I109" s="9">
        <v>117327.74</v>
      </c>
      <c r="J109" s="9"/>
    </row>
    <row r="110" ht="15" customHeight="1" spans="1:10">
      <c r="A110" s="6"/>
      <c r="B110" s="6" t="s">
        <v>176</v>
      </c>
      <c r="C110" s="7" t="s">
        <v>177</v>
      </c>
      <c r="D110" s="6" t="s">
        <v>178</v>
      </c>
      <c r="E110" s="6" t="s">
        <v>16</v>
      </c>
      <c r="F110" s="6" t="s">
        <v>179</v>
      </c>
      <c r="G110" s="7" t="s">
        <v>180</v>
      </c>
      <c r="H110" s="8" t="s">
        <v>20</v>
      </c>
      <c r="I110" s="9">
        <v>430276.17</v>
      </c>
      <c r="J110" s="9"/>
    </row>
    <row r="111" ht="15" customHeight="1" spans="1:10">
      <c r="A111" s="6">
        <f>MAX($A$4:A110)+1</f>
        <v>33</v>
      </c>
      <c r="B111" s="6" t="s">
        <v>181</v>
      </c>
      <c r="C111" s="7" t="s">
        <v>182</v>
      </c>
      <c r="D111" s="6" t="s">
        <v>183</v>
      </c>
      <c r="E111" s="6" t="s">
        <v>16</v>
      </c>
      <c r="F111" s="6" t="s">
        <v>184</v>
      </c>
      <c r="G111" s="7" t="s">
        <v>185</v>
      </c>
      <c r="H111" s="8" t="s">
        <v>26</v>
      </c>
      <c r="I111" s="9">
        <v>427960.37</v>
      </c>
      <c r="J111" s="9">
        <v>427960.37</v>
      </c>
    </row>
    <row r="112" ht="15" customHeight="1" spans="1:10">
      <c r="A112" s="6"/>
      <c r="B112" s="6" t="s">
        <v>181</v>
      </c>
      <c r="C112" s="7" t="s">
        <v>182</v>
      </c>
      <c r="D112" s="6" t="s">
        <v>183</v>
      </c>
      <c r="E112" s="6" t="s">
        <v>16</v>
      </c>
      <c r="F112" s="6" t="s">
        <v>184</v>
      </c>
      <c r="G112" s="7" t="s">
        <v>185</v>
      </c>
      <c r="H112" s="8" t="s">
        <v>20</v>
      </c>
      <c r="I112" s="9">
        <v>427960.37</v>
      </c>
      <c r="J112" s="9">
        <v>427960.37</v>
      </c>
    </row>
    <row r="113" ht="15" customHeight="1" spans="1:10">
      <c r="A113" s="6">
        <f>MAX($A$4:A112)+1</f>
        <v>34</v>
      </c>
      <c r="B113" s="6" t="s">
        <v>186</v>
      </c>
      <c r="C113" s="7" t="s">
        <v>187</v>
      </c>
      <c r="D113" s="6" t="s">
        <v>188</v>
      </c>
      <c r="E113" s="6" t="s">
        <v>16</v>
      </c>
      <c r="F113" s="6" t="s">
        <v>189</v>
      </c>
      <c r="G113" s="7" t="s">
        <v>190</v>
      </c>
      <c r="H113" s="8" t="s">
        <v>33</v>
      </c>
      <c r="I113" s="9">
        <v>412120.91</v>
      </c>
      <c r="J113" s="9"/>
    </row>
    <row r="114" ht="15" customHeight="1" spans="1:10">
      <c r="A114" s="6"/>
      <c r="B114" s="6" t="s">
        <v>186</v>
      </c>
      <c r="C114" s="7" t="s">
        <v>187</v>
      </c>
      <c r="D114" s="6" t="s">
        <v>188</v>
      </c>
      <c r="E114" s="6" t="s">
        <v>16</v>
      </c>
      <c r="F114" s="6" t="s">
        <v>189</v>
      </c>
      <c r="G114" s="7" t="s">
        <v>190</v>
      </c>
      <c r="H114" s="8" t="s">
        <v>34</v>
      </c>
      <c r="I114" s="9">
        <v>6000</v>
      </c>
      <c r="J114" s="9"/>
    </row>
    <row r="115" ht="15" customHeight="1" spans="1:10">
      <c r="A115" s="6"/>
      <c r="B115" s="6" t="s">
        <v>186</v>
      </c>
      <c r="C115" s="7" t="s">
        <v>187</v>
      </c>
      <c r="D115" s="6" t="s">
        <v>188</v>
      </c>
      <c r="E115" s="6" t="s">
        <v>16</v>
      </c>
      <c r="F115" s="6" t="s">
        <v>189</v>
      </c>
      <c r="G115" s="7" t="s">
        <v>190</v>
      </c>
      <c r="H115" s="8" t="s">
        <v>20</v>
      </c>
      <c r="I115" s="9">
        <v>418120.91</v>
      </c>
      <c r="J115" s="9"/>
    </row>
    <row r="116" ht="15" customHeight="1" spans="1:10">
      <c r="A116" s="6">
        <f>MAX($A$4:A115)+1</f>
        <v>35</v>
      </c>
      <c r="B116" s="6" t="s">
        <v>191</v>
      </c>
      <c r="C116" s="7" t="s">
        <v>192</v>
      </c>
      <c r="D116" s="6" t="s">
        <v>193</v>
      </c>
      <c r="E116" s="6" t="s">
        <v>16</v>
      </c>
      <c r="F116" s="6" t="s">
        <v>194</v>
      </c>
      <c r="G116" s="7" t="s">
        <v>195</v>
      </c>
      <c r="H116" s="8" t="s">
        <v>26</v>
      </c>
      <c r="I116" s="9">
        <v>398792.92</v>
      </c>
      <c r="J116" s="9"/>
    </row>
    <row r="117" ht="15" customHeight="1" spans="1:10">
      <c r="A117" s="6"/>
      <c r="B117" s="6" t="s">
        <v>191</v>
      </c>
      <c r="C117" s="7" t="s">
        <v>192</v>
      </c>
      <c r="D117" s="6" t="s">
        <v>193</v>
      </c>
      <c r="E117" s="6" t="s">
        <v>16</v>
      </c>
      <c r="F117" s="6" t="s">
        <v>194</v>
      </c>
      <c r="G117" s="7" t="s">
        <v>195</v>
      </c>
      <c r="H117" s="8" t="s">
        <v>20</v>
      </c>
      <c r="I117" s="9">
        <v>398792.92</v>
      </c>
      <c r="J117" s="9"/>
    </row>
    <row r="118" ht="15" customHeight="1" spans="1:10">
      <c r="A118" s="6">
        <f>MAX($A$4:A117)+1</f>
        <v>36</v>
      </c>
      <c r="B118" s="6" t="s">
        <v>196</v>
      </c>
      <c r="C118" s="7" t="s">
        <v>197</v>
      </c>
      <c r="D118" s="6" t="s">
        <v>198</v>
      </c>
      <c r="E118" s="6" t="s">
        <v>16</v>
      </c>
      <c r="F118" s="6" t="s">
        <v>199</v>
      </c>
      <c r="G118" s="7" t="s">
        <v>200</v>
      </c>
      <c r="H118" s="8" t="s">
        <v>32</v>
      </c>
      <c r="I118" s="9">
        <v>19173.52</v>
      </c>
      <c r="J118" s="9"/>
    </row>
    <row r="119" ht="15" customHeight="1" spans="1:10">
      <c r="A119" s="6"/>
      <c r="B119" s="6" t="s">
        <v>196</v>
      </c>
      <c r="C119" s="7" t="s">
        <v>197</v>
      </c>
      <c r="D119" s="6" t="s">
        <v>198</v>
      </c>
      <c r="E119" s="6" t="s">
        <v>16</v>
      </c>
      <c r="F119" s="6" t="s">
        <v>199</v>
      </c>
      <c r="G119" s="7" t="s">
        <v>200</v>
      </c>
      <c r="H119" s="8" t="s">
        <v>19</v>
      </c>
      <c r="I119" s="9">
        <v>2200</v>
      </c>
      <c r="J119" s="9"/>
    </row>
    <row r="120" ht="15" customHeight="1" spans="1:10">
      <c r="A120" s="6"/>
      <c r="B120" s="6" t="s">
        <v>196</v>
      </c>
      <c r="C120" s="7" t="s">
        <v>197</v>
      </c>
      <c r="D120" s="6" t="s">
        <v>198</v>
      </c>
      <c r="E120" s="6" t="s">
        <v>16</v>
      </c>
      <c r="F120" s="6" t="s">
        <v>199</v>
      </c>
      <c r="G120" s="7" t="s">
        <v>200</v>
      </c>
      <c r="H120" s="8" t="s">
        <v>40</v>
      </c>
      <c r="I120" s="9">
        <v>450</v>
      </c>
      <c r="J120" s="9"/>
    </row>
    <row r="121" ht="15" customHeight="1" spans="1:10">
      <c r="A121" s="6"/>
      <c r="B121" s="6" t="s">
        <v>196</v>
      </c>
      <c r="C121" s="7" t="s">
        <v>197</v>
      </c>
      <c r="D121" s="6" t="s">
        <v>198</v>
      </c>
      <c r="E121" s="6" t="s">
        <v>16</v>
      </c>
      <c r="F121" s="6" t="s">
        <v>199</v>
      </c>
      <c r="G121" s="7" t="s">
        <v>200</v>
      </c>
      <c r="H121" s="8" t="s">
        <v>26</v>
      </c>
      <c r="I121" s="9">
        <v>368672.27</v>
      </c>
      <c r="J121" s="9"/>
    </row>
    <row r="122" ht="15" customHeight="1" spans="1:10">
      <c r="A122" s="6"/>
      <c r="B122" s="6" t="s">
        <v>196</v>
      </c>
      <c r="C122" s="7" t="s">
        <v>197</v>
      </c>
      <c r="D122" s="6" t="s">
        <v>198</v>
      </c>
      <c r="E122" s="6" t="s">
        <v>16</v>
      </c>
      <c r="F122" s="6" t="s">
        <v>199</v>
      </c>
      <c r="G122" s="7" t="s">
        <v>200</v>
      </c>
      <c r="H122" s="8" t="s">
        <v>20</v>
      </c>
      <c r="I122" s="9">
        <v>390495.79</v>
      </c>
      <c r="J122" s="9"/>
    </row>
    <row r="123" ht="15" customHeight="1" spans="1:10">
      <c r="A123" s="6">
        <f>MAX($A$4:A122)+1</f>
        <v>37</v>
      </c>
      <c r="B123" s="6" t="s">
        <v>201</v>
      </c>
      <c r="C123" s="7" t="s">
        <v>202</v>
      </c>
      <c r="D123" s="6" t="s">
        <v>203</v>
      </c>
      <c r="E123" s="6" t="s">
        <v>16</v>
      </c>
      <c r="F123" s="6" t="s">
        <v>204</v>
      </c>
      <c r="G123" s="7" t="s">
        <v>205</v>
      </c>
      <c r="H123" s="8" t="s">
        <v>19</v>
      </c>
      <c r="I123" s="9">
        <v>335579.39</v>
      </c>
      <c r="J123" s="9"/>
    </row>
    <row r="124" ht="15" customHeight="1" spans="1:10">
      <c r="A124" s="6"/>
      <c r="B124" s="6" t="s">
        <v>201</v>
      </c>
      <c r="C124" s="7" t="s">
        <v>202</v>
      </c>
      <c r="D124" s="6" t="s">
        <v>203</v>
      </c>
      <c r="E124" s="6" t="s">
        <v>16</v>
      </c>
      <c r="F124" s="6" t="s">
        <v>204</v>
      </c>
      <c r="G124" s="7" t="s">
        <v>205</v>
      </c>
      <c r="H124" s="8" t="s">
        <v>40</v>
      </c>
      <c r="I124" s="9">
        <v>41701.61</v>
      </c>
      <c r="J124" s="9"/>
    </row>
    <row r="125" ht="15" customHeight="1" spans="1:10">
      <c r="A125" s="6"/>
      <c r="B125" s="6" t="s">
        <v>201</v>
      </c>
      <c r="C125" s="7" t="s">
        <v>202</v>
      </c>
      <c r="D125" s="6" t="s">
        <v>203</v>
      </c>
      <c r="E125" s="6" t="s">
        <v>16</v>
      </c>
      <c r="F125" s="6" t="s">
        <v>204</v>
      </c>
      <c r="G125" s="7" t="s">
        <v>205</v>
      </c>
      <c r="H125" s="8" t="s">
        <v>20</v>
      </c>
      <c r="I125" s="9">
        <v>377281</v>
      </c>
      <c r="J125" s="9"/>
    </row>
    <row r="126" ht="15" customHeight="1" spans="1:10">
      <c r="A126" s="6">
        <f>MAX($A$4:A125)+1</f>
        <v>38</v>
      </c>
      <c r="B126" s="6" t="s">
        <v>206</v>
      </c>
      <c r="C126" s="7" t="s">
        <v>207</v>
      </c>
      <c r="D126" s="6" t="s">
        <v>208</v>
      </c>
      <c r="E126" s="6" t="s">
        <v>16</v>
      </c>
      <c r="F126" s="6" t="s">
        <v>209</v>
      </c>
      <c r="G126" s="7" t="s">
        <v>101</v>
      </c>
      <c r="H126" s="8" t="s">
        <v>32</v>
      </c>
      <c r="I126" s="9">
        <v>6236.83</v>
      </c>
      <c r="J126" s="9"/>
    </row>
    <row r="127" ht="15" customHeight="1" spans="1:10">
      <c r="A127" s="6"/>
      <c r="B127" s="6" t="s">
        <v>206</v>
      </c>
      <c r="C127" s="7" t="s">
        <v>207</v>
      </c>
      <c r="D127" s="6" t="s">
        <v>208</v>
      </c>
      <c r="E127" s="6" t="s">
        <v>16</v>
      </c>
      <c r="F127" s="6" t="s">
        <v>209</v>
      </c>
      <c r="G127" s="7" t="s">
        <v>101</v>
      </c>
      <c r="H127" s="8" t="s">
        <v>26</v>
      </c>
      <c r="I127" s="9">
        <v>359362.76</v>
      </c>
      <c r="J127" s="9"/>
    </row>
    <row r="128" ht="15" customHeight="1" spans="1:10">
      <c r="A128" s="6"/>
      <c r="B128" s="6" t="s">
        <v>206</v>
      </c>
      <c r="C128" s="7" t="s">
        <v>207</v>
      </c>
      <c r="D128" s="6" t="s">
        <v>208</v>
      </c>
      <c r="E128" s="6" t="s">
        <v>16</v>
      </c>
      <c r="F128" s="6" t="s">
        <v>209</v>
      </c>
      <c r="G128" s="7" t="s">
        <v>101</v>
      </c>
      <c r="H128" s="8" t="s">
        <v>20</v>
      </c>
      <c r="I128" s="9">
        <v>365599.59</v>
      </c>
      <c r="J128" s="9"/>
    </row>
    <row r="129" ht="15" customHeight="1" spans="1:10">
      <c r="A129" s="6">
        <f>MAX($A$4:A128)+1</f>
        <v>39</v>
      </c>
      <c r="B129" s="6" t="s">
        <v>210</v>
      </c>
      <c r="C129" s="7" t="s">
        <v>211</v>
      </c>
      <c r="D129" s="6" t="s">
        <v>212</v>
      </c>
      <c r="E129" s="6" t="s">
        <v>16</v>
      </c>
      <c r="F129" s="6" t="s">
        <v>213</v>
      </c>
      <c r="G129" s="7" t="s">
        <v>31</v>
      </c>
      <c r="H129" s="8" t="s">
        <v>19</v>
      </c>
      <c r="I129" s="9">
        <v>354796.16</v>
      </c>
      <c r="J129" s="9"/>
    </row>
    <row r="130" ht="18" customHeight="1" spans="1:10">
      <c r="A130" s="6"/>
      <c r="B130" s="6" t="s">
        <v>210</v>
      </c>
      <c r="C130" s="7" t="s">
        <v>211</v>
      </c>
      <c r="D130" s="6" t="s">
        <v>212</v>
      </c>
      <c r="E130" s="6" t="s">
        <v>16</v>
      </c>
      <c r="F130" s="6" t="s">
        <v>213</v>
      </c>
      <c r="G130" s="7" t="s">
        <v>31</v>
      </c>
      <c r="H130" s="8" t="s">
        <v>20</v>
      </c>
      <c r="I130" s="9">
        <v>354796.16</v>
      </c>
      <c r="J130" s="9"/>
    </row>
    <row r="131" ht="15" customHeight="1" spans="1:10">
      <c r="A131" s="6">
        <f>MAX($A$4:A130)+1</f>
        <v>40</v>
      </c>
      <c r="B131" s="6" t="s">
        <v>214</v>
      </c>
      <c r="C131" s="7" t="s">
        <v>215</v>
      </c>
      <c r="D131" s="6" t="s">
        <v>216</v>
      </c>
      <c r="E131" s="6" t="s">
        <v>16</v>
      </c>
      <c r="F131" s="6" t="s">
        <v>217</v>
      </c>
      <c r="G131" s="7" t="s">
        <v>218</v>
      </c>
      <c r="H131" s="8" t="s">
        <v>19</v>
      </c>
      <c r="I131" s="9">
        <v>249629.16</v>
      </c>
      <c r="J131" s="9"/>
    </row>
    <row r="132" ht="15" customHeight="1" spans="1:10">
      <c r="A132" s="6"/>
      <c r="B132" s="6" t="s">
        <v>214</v>
      </c>
      <c r="C132" s="7" t="s">
        <v>215</v>
      </c>
      <c r="D132" s="6" t="s">
        <v>216</v>
      </c>
      <c r="E132" s="6" t="s">
        <v>16</v>
      </c>
      <c r="F132" s="6" t="s">
        <v>217</v>
      </c>
      <c r="G132" s="7" t="s">
        <v>218</v>
      </c>
      <c r="H132" s="8" t="s">
        <v>117</v>
      </c>
      <c r="I132" s="9">
        <v>40073.38</v>
      </c>
      <c r="J132" s="9"/>
    </row>
    <row r="133" ht="15" customHeight="1" spans="1:10">
      <c r="A133" s="6"/>
      <c r="B133" s="6" t="s">
        <v>214</v>
      </c>
      <c r="C133" s="7" t="s">
        <v>215</v>
      </c>
      <c r="D133" s="6" t="s">
        <v>216</v>
      </c>
      <c r="E133" s="6" t="s">
        <v>16</v>
      </c>
      <c r="F133" s="6" t="s">
        <v>217</v>
      </c>
      <c r="G133" s="7" t="s">
        <v>218</v>
      </c>
      <c r="H133" s="8" t="s">
        <v>20</v>
      </c>
      <c r="I133" s="9">
        <v>289702.54</v>
      </c>
      <c r="J133" s="9"/>
    </row>
    <row r="134" ht="15" customHeight="1" spans="1:10">
      <c r="A134" s="6">
        <f>MAX($A$4:A133)+1</f>
        <v>41</v>
      </c>
      <c r="B134" s="6" t="s">
        <v>219</v>
      </c>
      <c r="C134" s="7" t="s">
        <v>220</v>
      </c>
      <c r="D134" s="6" t="s">
        <v>221</v>
      </c>
      <c r="E134" s="6" t="s">
        <v>16</v>
      </c>
      <c r="F134" s="6" t="s">
        <v>222</v>
      </c>
      <c r="G134" s="7" t="s">
        <v>223</v>
      </c>
      <c r="H134" s="8" t="s">
        <v>19</v>
      </c>
      <c r="I134" s="9">
        <v>191675.8</v>
      </c>
      <c r="J134" s="9"/>
    </row>
    <row r="135" ht="15" customHeight="1" spans="1:10">
      <c r="A135" s="6"/>
      <c r="B135" s="6" t="s">
        <v>219</v>
      </c>
      <c r="C135" s="7" t="s">
        <v>220</v>
      </c>
      <c r="D135" s="6" t="s">
        <v>221</v>
      </c>
      <c r="E135" s="6" t="s">
        <v>16</v>
      </c>
      <c r="F135" s="6" t="s">
        <v>222</v>
      </c>
      <c r="G135" s="7" t="s">
        <v>223</v>
      </c>
      <c r="H135" s="8" t="s">
        <v>40</v>
      </c>
      <c r="I135" s="9">
        <v>83561.1</v>
      </c>
      <c r="J135" s="9"/>
    </row>
    <row r="136" ht="17" customHeight="1" spans="1:10">
      <c r="A136" s="6"/>
      <c r="B136" s="6" t="s">
        <v>219</v>
      </c>
      <c r="C136" s="7" t="s">
        <v>220</v>
      </c>
      <c r="D136" s="6" t="s">
        <v>221</v>
      </c>
      <c r="E136" s="6" t="s">
        <v>16</v>
      </c>
      <c r="F136" s="6" t="s">
        <v>222</v>
      </c>
      <c r="G136" s="7" t="s">
        <v>223</v>
      </c>
      <c r="H136" s="8" t="s">
        <v>20</v>
      </c>
      <c r="I136" s="9">
        <v>275236.9</v>
      </c>
      <c r="J136" s="9"/>
    </row>
    <row r="137" ht="15" customHeight="1" spans="1:10">
      <c r="A137" s="6">
        <f>MAX($A$4:A136)+1</f>
        <v>42</v>
      </c>
      <c r="B137" s="6" t="s">
        <v>224</v>
      </c>
      <c r="C137" s="7" t="s">
        <v>225</v>
      </c>
      <c r="D137" s="6" t="s">
        <v>226</v>
      </c>
      <c r="E137" s="6" t="s">
        <v>16</v>
      </c>
      <c r="F137" s="6" t="s">
        <v>227</v>
      </c>
      <c r="G137" s="7" t="s">
        <v>228</v>
      </c>
      <c r="H137" s="8" t="s">
        <v>19</v>
      </c>
      <c r="I137" s="9">
        <v>257587.2</v>
      </c>
      <c r="J137" s="9"/>
    </row>
    <row r="138" ht="15" customHeight="1" spans="1:10">
      <c r="A138" s="6"/>
      <c r="B138" s="6" t="s">
        <v>224</v>
      </c>
      <c r="C138" s="7" t="s">
        <v>225</v>
      </c>
      <c r="D138" s="6" t="s">
        <v>226</v>
      </c>
      <c r="E138" s="6" t="s">
        <v>16</v>
      </c>
      <c r="F138" s="6" t="s">
        <v>227</v>
      </c>
      <c r="G138" s="7" t="s">
        <v>228</v>
      </c>
      <c r="H138" s="8" t="s">
        <v>40</v>
      </c>
      <c r="I138" s="9">
        <v>13631.33</v>
      </c>
      <c r="J138" s="9"/>
    </row>
    <row r="139" ht="16" customHeight="1" spans="1:10">
      <c r="A139" s="6"/>
      <c r="B139" s="6" t="s">
        <v>224</v>
      </c>
      <c r="C139" s="7" t="s">
        <v>225</v>
      </c>
      <c r="D139" s="6" t="s">
        <v>226</v>
      </c>
      <c r="E139" s="6" t="s">
        <v>16</v>
      </c>
      <c r="F139" s="6" t="s">
        <v>227</v>
      </c>
      <c r="G139" s="7" t="s">
        <v>228</v>
      </c>
      <c r="H139" s="8" t="s">
        <v>20</v>
      </c>
      <c r="I139" s="9">
        <v>271218.53</v>
      </c>
      <c r="J139" s="9"/>
    </row>
    <row r="140" ht="15" customHeight="1" spans="1:10">
      <c r="A140" s="6">
        <f>MAX($A$4:A139)+1</f>
        <v>43</v>
      </c>
      <c r="B140" s="6" t="s">
        <v>229</v>
      </c>
      <c r="C140" s="7" t="s">
        <v>230</v>
      </c>
      <c r="D140" s="6" t="s">
        <v>231</v>
      </c>
      <c r="E140" s="6" t="s">
        <v>16</v>
      </c>
      <c r="F140" s="6" t="s">
        <v>232</v>
      </c>
      <c r="G140" s="7" t="s">
        <v>233</v>
      </c>
      <c r="H140" s="8" t="s">
        <v>19</v>
      </c>
      <c r="I140" s="9">
        <v>86310</v>
      </c>
      <c r="J140" s="9"/>
    </row>
    <row r="141" ht="19" customHeight="1" spans="1:10">
      <c r="A141" s="6"/>
      <c r="B141" s="6" t="s">
        <v>229</v>
      </c>
      <c r="C141" s="7" t="s">
        <v>230</v>
      </c>
      <c r="D141" s="6" t="s">
        <v>231</v>
      </c>
      <c r="E141" s="6" t="s">
        <v>16</v>
      </c>
      <c r="F141" s="6" t="s">
        <v>232</v>
      </c>
      <c r="G141" s="7" t="s">
        <v>233</v>
      </c>
      <c r="H141" s="8" t="s">
        <v>40</v>
      </c>
      <c r="I141" s="9">
        <v>80151</v>
      </c>
      <c r="J141" s="9"/>
    </row>
    <row r="142" ht="15" customHeight="1" spans="1:10">
      <c r="A142" s="6"/>
      <c r="B142" s="6" t="s">
        <v>229</v>
      </c>
      <c r="C142" s="7" t="s">
        <v>230</v>
      </c>
      <c r="D142" s="6" t="s">
        <v>231</v>
      </c>
      <c r="E142" s="6" t="s">
        <v>16</v>
      </c>
      <c r="F142" s="6" t="s">
        <v>232</v>
      </c>
      <c r="G142" s="7" t="s">
        <v>233</v>
      </c>
      <c r="H142" s="8" t="s">
        <v>117</v>
      </c>
      <c r="I142" s="9">
        <v>102221.87</v>
      </c>
      <c r="J142" s="9"/>
    </row>
    <row r="143" ht="15" customHeight="1" spans="1:10">
      <c r="A143" s="6"/>
      <c r="B143" s="6" t="s">
        <v>229</v>
      </c>
      <c r="C143" s="7" t="s">
        <v>230</v>
      </c>
      <c r="D143" s="6" t="s">
        <v>231</v>
      </c>
      <c r="E143" s="6" t="s">
        <v>16</v>
      </c>
      <c r="F143" s="6" t="s">
        <v>232</v>
      </c>
      <c r="G143" s="7" t="s">
        <v>233</v>
      </c>
      <c r="H143" s="8" t="s">
        <v>20</v>
      </c>
      <c r="I143" s="9">
        <v>268682.87</v>
      </c>
      <c r="J143" s="9"/>
    </row>
    <row r="144" ht="15" customHeight="1" spans="1:10">
      <c r="A144" s="6">
        <f>MAX($A$4:A143)+1</f>
        <v>44</v>
      </c>
      <c r="B144" s="6" t="s">
        <v>234</v>
      </c>
      <c r="C144" s="7" t="s">
        <v>235</v>
      </c>
      <c r="D144" s="6" t="s">
        <v>236</v>
      </c>
      <c r="E144" s="6" t="s">
        <v>16</v>
      </c>
      <c r="F144" s="6" t="s">
        <v>237</v>
      </c>
      <c r="G144" s="7" t="s">
        <v>101</v>
      </c>
      <c r="H144" s="8" t="s">
        <v>26</v>
      </c>
      <c r="I144" s="9">
        <v>260797.96</v>
      </c>
      <c r="J144" s="9"/>
    </row>
    <row r="145" ht="15" customHeight="1" spans="1:10">
      <c r="A145" s="6"/>
      <c r="B145" s="6" t="s">
        <v>234</v>
      </c>
      <c r="C145" s="7" t="s">
        <v>235</v>
      </c>
      <c r="D145" s="6" t="s">
        <v>236</v>
      </c>
      <c r="E145" s="6" t="s">
        <v>16</v>
      </c>
      <c r="F145" s="6" t="s">
        <v>237</v>
      </c>
      <c r="G145" s="7" t="s">
        <v>101</v>
      </c>
      <c r="H145" s="8" t="s">
        <v>20</v>
      </c>
      <c r="I145" s="9">
        <v>260797.96</v>
      </c>
      <c r="J145" s="9"/>
    </row>
    <row r="146" ht="15" customHeight="1" spans="1:10">
      <c r="A146" s="6">
        <f>MAX($A$4:A145)+1</f>
        <v>45</v>
      </c>
      <c r="B146" s="6" t="s">
        <v>238</v>
      </c>
      <c r="C146" s="7" t="s">
        <v>239</v>
      </c>
      <c r="D146" s="6" t="s">
        <v>240</v>
      </c>
      <c r="E146" s="6" t="s">
        <v>16</v>
      </c>
      <c r="F146" s="6" t="s">
        <v>241</v>
      </c>
      <c r="G146" s="7" t="s">
        <v>242</v>
      </c>
      <c r="H146" s="8" t="s">
        <v>32</v>
      </c>
      <c r="I146" s="9">
        <v>4683.73</v>
      </c>
      <c r="J146" s="9"/>
    </row>
    <row r="147" ht="15" customHeight="1" spans="1:10">
      <c r="A147" s="6"/>
      <c r="B147" s="6" t="s">
        <v>238</v>
      </c>
      <c r="C147" s="7" t="s">
        <v>239</v>
      </c>
      <c r="D147" s="6" t="s">
        <v>240</v>
      </c>
      <c r="E147" s="6" t="s">
        <v>16</v>
      </c>
      <c r="F147" s="6" t="s">
        <v>241</v>
      </c>
      <c r="G147" s="7" t="s">
        <v>242</v>
      </c>
      <c r="H147" s="8" t="s">
        <v>19</v>
      </c>
      <c r="I147" s="9">
        <v>211143.08</v>
      </c>
      <c r="J147" s="9"/>
    </row>
    <row r="148" ht="15" customHeight="1" spans="1:10">
      <c r="A148" s="6"/>
      <c r="B148" s="6" t="s">
        <v>238</v>
      </c>
      <c r="C148" s="7" t="s">
        <v>239</v>
      </c>
      <c r="D148" s="6" t="s">
        <v>240</v>
      </c>
      <c r="E148" s="6" t="s">
        <v>16</v>
      </c>
      <c r="F148" s="6" t="s">
        <v>241</v>
      </c>
      <c r="G148" s="7" t="s">
        <v>242</v>
      </c>
      <c r="H148" s="8" t="s">
        <v>40</v>
      </c>
      <c r="I148" s="9">
        <v>39986.88</v>
      </c>
      <c r="J148" s="9"/>
    </row>
    <row r="149" ht="15" customHeight="1" spans="1:10">
      <c r="A149" s="6"/>
      <c r="B149" s="6" t="s">
        <v>238</v>
      </c>
      <c r="C149" s="7" t="s">
        <v>239</v>
      </c>
      <c r="D149" s="6" t="s">
        <v>240</v>
      </c>
      <c r="E149" s="6" t="s">
        <v>16</v>
      </c>
      <c r="F149" s="6" t="s">
        <v>241</v>
      </c>
      <c r="G149" s="7" t="s">
        <v>242</v>
      </c>
      <c r="H149" s="8" t="s">
        <v>20</v>
      </c>
      <c r="I149" s="9">
        <v>255813.69</v>
      </c>
      <c r="J149" s="9"/>
    </row>
    <row r="150" ht="15" customHeight="1" spans="1:10">
      <c r="A150" s="6">
        <f>MAX($A$4:A149)+1</f>
        <v>46</v>
      </c>
      <c r="B150" s="6" t="s">
        <v>243</v>
      </c>
      <c r="C150" s="7" t="s">
        <v>244</v>
      </c>
      <c r="D150" s="6" t="s">
        <v>245</v>
      </c>
      <c r="E150" s="6" t="s">
        <v>16</v>
      </c>
      <c r="F150" s="6" t="s">
        <v>246</v>
      </c>
      <c r="G150" s="7" t="s">
        <v>247</v>
      </c>
      <c r="H150" s="8" t="s">
        <v>19</v>
      </c>
      <c r="I150" s="9">
        <v>203151.68</v>
      </c>
      <c r="J150" s="9"/>
    </row>
    <row r="151" ht="15" customHeight="1" spans="1:10">
      <c r="A151" s="6"/>
      <c r="B151" s="6" t="s">
        <v>243</v>
      </c>
      <c r="C151" s="7" t="s">
        <v>244</v>
      </c>
      <c r="D151" s="6" t="s">
        <v>245</v>
      </c>
      <c r="E151" s="6" t="s">
        <v>16</v>
      </c>
      <c r="F151" s="6" t="s">
        <v>246</v>
      </c>
      <c r="G151" s="7" t="s">
        <v>247</v>
      </c>
      <c r="H151" s="8" t="s">
        <v>20</v>
      </c>
      <c r="I151" s="9">
        <v>203151.68</v>
      </c>
      <c r="J151" s="9"/>
    </row>
    <row r="152" ht="15" customHeight="1" spans="1:10">
      <c r="A152" s="6">
        <f>MAX($A$4:A151)+1</f>
        <v>47</v>
      </c>
      <c r="B152" s="6" t="s">
        <v>248</v>
      </c>
      <c r="C152" s="7" t="s">
        <v>249</v>
      </c>
      <c r="D152" s="6" t="s">
        <v>250</v>
      </c>
      <c r="E152" s="6" t="s">
        <v>16</v>
      </c>
      <c r="F152" s="6" t="s">
        <v>251</v>
      </c>
      <c r="G152" s="7" t="s">
        <v>252</v>
      </c>
      <c r="H152" s="8" t="s">
        <v>32</v>
      </c>
      <c r="I152" s="9">
        <v>13403.6</v>
      </c>
      <c r="J152" s="9"/>
    </row>
    <row r="153" ht="15" customHeight="1" spans="1:10">
      <c r="A153" s="6"/>
      <c r="B153" s="6" t="s">
        <v>248</v>
      </c>
      <c r="C153" s="7" t="s">
        <v>249</v>
      </c>
      <c r="D153" s="6" t="s">
        <v>250</v>
      </c>
      <c r="E153" s="6" t="s">
        <v>16</v>
      </c>
      <c r="F153" s="6" t="s">
        <v>251</v>
      </c>
      <c r="G153" s="7" t="s">
        <v>252</v>
      </c>
      <c r="H153" s="8" t="s">
        <v>34</v>
      </c>
      <c r="I153" s="9">
        <v>3100.9</v>
      </c>
      <c r="J153" s="9"/>
    </row>
    <row r="154" ht="15" customHeight="1" spans="1:10">
      <c r="A154" s="6"/>
      <c r="B154" s="6" t="s">
        <v>248</v>
      </c>
      <c r="C154" s="7" t="s">
        <v>249</v>
      </c>
      <c r="D154" s="6" t="s">
        <v>250</v>
      </c>
      <c r="E154" s="6" t="s">
        <v>16</v>
      </c>
      <c r="F154" s="6" t="s">
        <v>251</v>
      </c>
      <c r="G154" s="7" t="s">
        <v>252</v>
      </c>
      <c r="H154" s="8" t="s">
        <v>52</v>
      </c>
      <c r="I154" s="9">
        <v>184425.36</v>
      </c>
      <c r="J154" s="9"/>
    </row>
    <row r="155" ht="15" customHeight="1" spans="1:10">
      <c r="A155" s="6"/>
      <c r="B155" s="6" t="s">
        <v>248</v>
      </c>
      <c r="C155" s="7" t="s">
        <v>249</v>
      </c>
      <c r="D155" s="6" t="s">
        <v>250</v>
      </c>
      <c r="E155" s="6" t="s">
        <v>16</v>
      </c>
      <c r="F155" s="6" t="s">
        <v>251</v>
      </c>
      <c r="G155" s="7" t="s">
        <v>252</v>
      </c>
      <c r="H155" s="8" t="s">
        <v>20</v>
      </c>
      <c r="I155" s="9">
        <v>200929.86</v>
      </c>
      <c r="J155" s="9"/>
    </row>
    <row r="156" ht="15" customHeight="1" spans="1:10">
      <c r="A156" s="6">
        <f>MAX($A$4:A155)+1</f>
        <v>48</v>
      </c>
      <c r="B156" s="6" t="s">
        <v>253</v>
      </c>
      <c r="C156" s="7" t="s">
        <v>254</v>
      </c>
      <c r="D156" s="6" t="s">
        <v>255</v>
      </c>
      <c r="E156" s="6" t="s">
        <v>16</v>
      </c>
      <c r="F156" s="6" t="s">
        <v>256</v>
      </c>
      <c r="G156" s="7" t="s">
        <v>257</v>
      </c>
      <c r="H156" s="8" t="s">
        <v>19</v>
      </c>
      <c r="I156" s="9">
        <v>199097.34</v>
      </c>
      <c r="J156" s="9"/>
    </row>
    <row r="157" ht="15" customHeight="1" spans="1:10">
      <c r="A157" s="6"/>
      <c r="B157" s="6" t="s">
        <v>253</v>
      </c>
      <c r="C157" s="7" t="s">
        <v>254</v>
      </c>
      <c r="D157" s="6" t="s">
        <v>255</v>
      </c>
      <c r="E157" s="6" t="s">
        <v>16</v>
      </c>
      <c r="F157" s="6" t="s">
        <v>256</v>
      </c>
      <c r="G157" s="7" t="s">
        <v>257</v>
      </c>
      <c r="H157" s="8" t="s">
        <v>20</v>
      </c>
      <c r="I157" s="9">
        <v>199097.34</v>
      </c>
      <c r="J157" s="9"/>
    </row>
    <row r="158" ht="15" customHeight="1" spans="1:10">
      <c r="A158" s="6">
        <f>MAX($A$4:A157)+1</f>
        <v>49</v>
      </c>
      <c r="B158" s="6" t="s">
        <v>258</v>
      </c>
      <c r="C158" s="7" t="s">
        <v>259</v>
      </c>
      <c r="D158" s="6" t="s">
        <v>260</v>
      </c>
      <c r="E158" s="6" t="s">
        <v>16</v>
      </c>
      <c r="F158" s="6" t="s">
        <v>261</v>
      </c>
      <c r="G158" s="7" t="s">
        <v>262</v>
      </c>
      <c r="H158" s="8" t="s">
        <v>32</v>
      </c>
      <c r="I158" s="9">
        <v>11177.84</v>
      </c>
      <c r="J158" s="9"/>
    </row>
    <row r="159" ht="15" customHeight="1" spans="1:10">
      <c r="A159" s="6"/>
      <c r="B159" s="6" t="s">
        <v>258</v>
      </c>
      <c r="C159" s="7" t="s">
        <v>259</v>
      </c>
      <c r="D159" s="6" t="s">
        <v>260</v>
      </c>
      <c r="E159" s="6" t="s">
        <v>16</v>
      </c>
      <c r="F159" s="6" t="s">
        <v>261</v>
      </c>
      <c r="G159" s="7" t="s">
        <v>262</v>
      </c>
      <c r="H159" s="8" t="s">
        <v>26</v>
      </c>
      <c r="I159" s="9">
        <v>187353.81</v>
      </c>
      <c r="J159" s="9"/>
    </row>
    <row r="160" ht="15" customHeight="1" spans="1:10">
      <c r="A160" s="6"/>
      <c r="B160" s="6" t="s">
        <v>258</v>
      </c>
      <c r="C160" s="7" t="s">
        <v>259</v>
      </c>
      <c r="D160" s="6" t="s">
        <v>260</v>
      </c>
      <c r="E160" s="6" t="s">
        <v>16</v>
      </c>
      <c r="F160" s="6" t="s">
        <v>261</v>
      </c>
      <c r="G160" s="7" t="s">
        <v>262</v>
      </c>
      <c r="H160" s="8" t="s">
        <v>20</v>
      </c>
      <c r="I160" s="9">
        <v>198531.65</v>
      </c>
      <c r="J160" s="9"/>
    </row>
    <row r="161" ht="15" customHeight="1" spans="1:10">
      <c r="A161" s="6">
        <f>MAX($A$4:A160)+1</f>
        <v>50</v>
      </c>
      <c r="B161" s="6" t="s">
        <v>263</v>
      </c>
      <c r="C161" s="7" t="s">
        <v>264</v>
      </c>
      <c r="D161" s="6" t="s">
        <v>265</v>
      </c>
      <c r="E161" s="6" t="s">
        <v>16</v>
      </c>
      <c r="F161" s="6" t="s">
        <v>266</v>
      </c>
      <c r="G161" s="7" t="s">
        <v>50</v>
      </c>
      <c r="H161" s="8" t="s">
        <v>19</v>
      </c>
      <c r="I161" s="9">
        <v>195878.61</v>
      </c>
      <c r="J161" s="9"/>
    </row>
    <row r="162" ht="15" customHeight="1" spans="1:10">
      <c r="A162" s="6"/>
      <c r="B162" s="6" t="s">
        <v>263</v>
      </c>
      <c r="C162" s="7" t="s">
        <v>264</v>
      </c>
      <c r="D162" s="6" t="s">
        <v>265</v>
      </c>
      <c r="E162" s="6" t="s">
        <v>16</v>
      </c>
      <c r="F162" s="6" t="s">
        <v>266</v>
      </c>
      <c r="G162" s="7" t="s">
        <v>50</v>
      </c>
      <c r="H162" s="8" t="s">
        <v>20</v>
      </c>
      <c r="I162" s="9">
        <v>195878.61</v>
      </c>
      <c r="J162" s="9"/>
    </row>
    <row r="163" ht="15" customHeight="1" spans="1:10">
      <c r="A163" s="6">
        <f>MAX($A$4:A162)+1</f>
        <v>51</v>
      </c>
      <c r="B163" s="6" t="s">
        <v>267</v>
      </c>
      <c r="C163" s="7" t="s">
        <v>268</v>
      </c>
      <c r="D163" s="6" t="s">
        <v>269</v>
      </c>
      <c r="E163" s="6" t="s">
        <v>16</v>
      </c>
      <c r="F163" s="6" t="s">
        <v>270</v>
      </c>
      <c r="G163" s="7" t="s">
        <v>271</v>
      </c>
      <c r="H163" s="8" t="s">
        <v>19</v>
      </c>
      <c r="I163" s="9">
        <v>173518.42</v>
      </c>
      <c r="J163" s="9"/>
    </row>
    <row r="164" ht="15" customHeight="1" spans="1:10">
      <c r="A164" s="6"/>
      <c r="B164" s="6" t="s">
        <v>267</v>
      </c>
      <c r="C164" s="7" t="s">
        <v>268</v>
      </c>
      <c r="D164" s="6" t="s">
        <v>269</v>
      </c>
      <c r="E164" s="6" t="s">
        <v>16</v>
      </c>
      <c r="F164" s="6" t="s">
        <v>270</v>
      </c>
      <c r="G164" s="7" t="s">
        <v>271</v>
      </c>
      <c r="H164" s="8" t="s">
        <v>40</v>
      </c>
      <c r="I164" s="9">
        <v>8653.28</v>
      </c>
      <c r="J164" s="9"/>
    </row>
    <row r="165" ht="15" customHeight="1" spans="1:10">
      <c r="A165" s="6"/>
      <c r="B165" s="6" t="s">
        <v>267</v>
      </c>
      <c r="C165" s="7" t="s">
        <v>268</v>
      </c>
      <c r="D165" s="6" t="s">
        <v>269</v>
      </c>
      <c r="E165" s="6" t="s">
        <v>16</v>
      </c>
      <c r="F165" s="6" t="s">
        <v>270</v>
      </c>
      <c r="G165" s="7" t="s">
        <v>271</v>
      </c>
      <c r="H165" s="8" t="s">
        <v>20</v>
      </c>
      <c r="I165" s="9">
        <v>182171.7</v>
      </c>
      <c r="J165" s="9"/>
    </row>
    <row r="166" ht="15" customHeight="1" spans="1:10">
      <c r="A166" s="6">
        <f>MAX($A$4:A165)+1</f>
        <v>52</v>
      </c>
      <c r="B166" s="6" t="s">
        <v>272</v>
      </c>
      <c r="C166" s="7" t="s">
        <v>273</v>
      </c>
      <c r="D166" s="6" t="s">
        <v>274</v>
      </c>
      <c r="E166" s="6" t="s">
        <v>16</v>
      </c>
      <c r="F166" s="6" t="s">
        <v>275</v>
      </c>
      <c r="G166" s="7" t="s">
        <v>175</v>
      </c>
      <c r="H166" s="8" t="s">
        <v>19</v>
      </c>
      <c r="I166" s="9">
        <v>167319</v>
      </c>
      <c r="J166" s="9"/>
    </row>
    <row r="167" ht="15" customHeight="1" spans="1:10">
      <c r="A167" s="6"/>
      <c r="B167" s="6" t="s">
        <v>272</v>
      </c>
      <c r="C167" s="7" t="s">
        <v>273</v>
      </c>
      <c r="D167" s="6" t="s">
        <v>274</v>
      </c>
      <c r="E167" s="6" t="s">
        <v>16</v>
      </c>
      <c r="F167" s="6" t="s">
        <v>275</v>
      </c>
      <c r="G167" s="7" t="s">
        <v>175</v>
      </c>
      <c r="H167" s="8" t="s">
        <v>20</v>
      </c>
      <c r="I167" s="9">
        <v>167319</v>
      </c>
      <c r="J167" s="9"/>
    </row>
    <row r="168" ht="15" customHeight="1" spans="1:10">
      <c r="A168" s="6">
        <f>MAX($A$4:A167)+1</f>
        <v>53</v>
      </c>
      <c r="B168" s="6" t="s">
        <v>276</v>
      </c>
      <c r="C168" s="7" t="s">
        <v>277</v>
      </c>
      <c r="D168" s="6" t="s">
        <v>278</v>
      </c>
      <c r="E168" s="6" t="s">
        <v>16</v>
      </c>
      <c r="F168" s="6" t="s">
        <v>279</v>
      </c>
      <c r="G168" s="7" t="s">
        <v>31</v>
      </c>
      <c r="H168" s="8" t="s">
        <v>26</v>
      </c>
      <c r="I168" s="9">
        <v>162581.72</v>
      </c>
      <c r="J168" s="9">
        <v>162581.72</v>
      </c>
    </row>
    <row r="169" ht="15" customHeight="1" spans="1:10">
      <c r="A169" s="6"/>
      <c r="B169" s="6" t="s">
        <v>276</v>
      </c>
      <c r="C169" s="7" t="s">
        <v>277</v>
      </c>
      <c r="D169" s="6" t="s">
        <v>278</v>
      </c>
      <c r="E169" s="6" t="s">
        <v>16</v>
      </c>
      <c r="F169" s="6" t="s">
        <v>279</v>
      </c>
      <c r="G169" s="7" t="s">
        <v>31</v>
      </c>
      <c r="H169" s="8" t="s">
        <v>20</v>
      </c>
      <c r="I169" s="9">
        <v>162581.72</v>
      </c>
      <c r="J169" s="9">
        <v>162581.72</v>
      </c>
    </row>
    <row r="170" ht="15" customHeight="1" spans="1:10">
      <c r="A170" s="6">
        <f>MAX($A$4:A169)+1</f>
        <v>54</v>
      </c>
      <c r="B170" s="6" t="s">
        <v>280</v>
      </c>
      <c r="C170" s="7" t="s">
        <v>281</v>
      </c>
      <c r="D170" s="6" t="s">
        <v>282</v>
      </c>
      <c r="E170" s="6" t="s">
        <v>16</v>
      </c>
      <c r="F170" s="6" t="s">
        <v>283</v>
      </c>
      <c r="G170" s="7" t="s">
        <v>31</v>
      </c>
      <c r="H170" s="8" t="s">
        <v>32</v>
      </c>
      <c r="I170" s="9">
        <v>190.47</v>
      </c>
      <c r="J170" s="9"/>
    </row>
    <row r="171" ht="15" customHeight="1" spans="1:10">
      <c r="A171" s="6"/>
      <c r="B171" s="6" t="s">
        <v>280</v>
      </c>
      <c r="C171" s="7" t="s">
        <v>281</v>
      </c>
      <c r="D171" s="6" t="s">
        <v>282</v>
      </c>
      <c r="E171" s="6" t="s">
        <v>16</v>
      </c>
      <c r="F171" s="6" t="s">
        <v>283</v>
      </c>
      <c r="G171" s="7" t="s">
        <v>31</v>
      </c>
      <c r="H171" s="8" t="s">
        <v>19</v>
      </c>
      <c r="I171" s="9">
        <v>48003.74</v>
      </c>
      <c r="J171" s="9"/>
    </row>
    <row r="172" ht="15" customHeight="1" spans="1:10">
      <c r="A172" s="6"/>
      <c r="B172" s="6" t="s">
        <v>280</v>
      </c>
      <c r="C172" s="7" t="s">
        <v>281</v>
      </c>
      <c r="D172" s="6" t="s">
        <v>282</v>
      </c>
      <c r="E172" s="6" t="s">
        <v>16</v>
      </c>
      <c r="F172" s="6" t="s">
        <v>283</v>
      </c>
      <c r="G172" s="7" t="s">
        <v>31</v>
      </c>
      <c r="H172" s="8" t="s">
        <v>40</v>
      </c>
      <c r="I172" s="9">
        <v>35280</v>
      </c>
      <c r="J172" s="9"/>
    </row>
    <row r="173" ht="15" customHeight="1" spans="1:10">
      <c r="A173" s="6"/>
      <c r="B173" s="6" t="s">
        <v>280</v>
      </c>
      <c r="C173" s="7" t="s">
        <v>281</v>
      </c>
      <c r="D173" s="6" t="s">
        <v>282</v>
      </c>
      <c r="E173" s="6" t="s">
        <v>16</v>
      </c>
      <c r="F173" s="6" t="s">
        <v>283</v>
      </c>
      <c r="G173" s="7" t="s">
        <v>31</v>
      </c>
      <c r="H173" s="8" t="s">
        <v>26</v>
      </c>
      <c r="I173" s="9">
        <v>73396.73</v>
      </c>
      <c r="J173" s="9"/>
    </row>
    <row r="174" ht="15" customHeight="1" spans="1:10">
      <c r="A174" s="6"/>
      <c r="B174" s="6" t="s">
        <v>280</v>
      </c>
      <c r="C174" s="7" t="s">
        <v>281</v>
      </c>
      <c r="D174" s="6" t="s">
        <v>282</v>
      </c>
      <c r="E174" s="6" t="s">
        <v>16</v>
      </c>
      <c r="F174" s="6" t="s">
        <v>283</v>
      </c>
      <c r="G174" s="7" t="s">
        <v>31</v>
      </c>
      <c r="H174" s="8" t="s">
        <v>20</v>
      </c>
      <c r="I174" s="9">
        <v>156870.94</v>
      </c>
      <c r="J174" s="9"/>
    </row>
    <row r="175" ht="15" customHeight="1" spans="1:10">
      <c r="A175" s="6">
        <f>MAX($A$4:A174)+1</f>
        <v>55</v>
      </c>
      <c r="B175" s="6" t="s">
        <v>284</v>
      </c>
      <c r="C175" s="7" t="s">
        <v>285</v>
      </c>
      <c r="D175" s="6" t="s">
        <v>286</v>
      </c>
      <c r="E175" s="6" t="s">
        <v>16</v>
      </c>
      <c r="F175" s="6" t="s">
        <v>287</v>
      </c>
      <c r="G175" s="7" t="s">
        <v>288</v>
      </c>
      <c r="H175" s="8" t="s">
        <v>19</v>
      </c>
      <c r="I175" s="9">
        <v>149334.08</v>
      </c>
      <c r="J175" s="9"/>
    </row>
    <row r="176" ht="15" customHeight="1" spans="1:10">
      <c r="A176" s="6"/>
      <c r="B176" s="6" t="s">
        <v>284</v>
      </c>
      <c r="C176" s="7" t="s">
        <v>285</v>
      </c>
      <c r="D176" s="6" t="s">
        <v>286</v>
      </c>
      <c r="E176" s="6" t="s">
        <v>16</v>
      </c>
      <c r="F176" s="6" t="s">
        <v>287</v>
      </c>
      <c r="G176" s="7" t="s">
        <v>288</v>
      </c>
      <c r="H176" s="8" t="s">
        <v>40</v>
      </c>
      <c r="I176" s="9">
        <v>525</v>
      </c>
      <c r="J176" s="9"/>
    </row>
    <row r="177" ht="15" customHeight="1" spans="1:10">
      <c r="A177" s="6"/>
      <c r="B177" s="6" t="s">
        <v>284</v>
      </c>
      <c r="C177" s="7" t="s">
        <v>285</v>
      </c>
      <c r="D177" s="6" t="s">
        <v>286</v>
      </c>
      <c r="E177" s="6" t="s">
        <v>16</v>
      </c>
      <c r="F177" s="6" t="s">
        <v>287</v>
      </c>
      <c r="G177" s="7" t="s">
        <v>288</v>
      </c>
      <c r="H177" s="8" t="s">
        <v>20</v>
      </c>
      <c r="I177" s="9">
        <v>149859.08</v>
      </c>
      <c r="J177" s="9"/>
    </row>
    <row r="178" ht="15" customHeight="1" spans="1:10">
      <c r="A178" s="6">
        <f>MAX($A$4:A177)+1</f>
        <v>56</v>
      </c>
      <c r="B178" s="6" t="s">
        <v>289</v>
      </c>
      <c r="C178" s="7" t="s">
        <v>290</v>
      </c>
      <c r="D178" s="6" t="s">
        <v>291</v>
      </c>
      <c r="E178" s="6" t="s">
        <v>16</v>
      </c>
      <c r="F178" s="6" t="s">
        <v>292</v>
      </c>
      <c r="G178" s="7" t="s">
        <v>293</v>
      </c>
      <c r="H178" s="8" t="s">
        <v>51</v>
      </c>
      <c r="I178" s="9">
        <v>133227.49</v>
      </c>
      <c r="J178" s="9"/>
    </row>
    <row r="179" ht="15" customHeight="1" spans="1:10">
      <c r="A179" s="6"/>
      <c r="B179" s="6" t="s">
        <v>289</v>
      </c>
      <c r="C179" s="7" t="s">
        <v>290</v>
      </c>
      <c r="D179" s="6" t="s">
        <v>291</v>
      </c>
      <c r="E179" s="6" t="s">
        <v>16</v>
      </c>
      <c r="F179" s="6" t="s">
        <v>292</v>
      </c>
      <c r="G179" s="7" t="s">
        <v>293</v>
      </c>
      <c r="H179" s="8" t="s">
        <v>20</v>
      </c>
      <c r="I179" s="9">
        <v>133227.49</v>
      </c>
      <c r="J179" s="9"/>
    </row>
    <row r="180" ht="15" customHeight="1" spans="1:10">
      <c r="A180" s="6">
        <f>MAX($A$4:A179)+1</f>
        <v>57</v>
      </c>
      <c r="B180" s="6" t="s">
        <v>294</v>
      </c>
      <c r="C180" s="7" t="s">
        <v>295</v>
      </c>
      <c r="D180" s="6" t="s">
        <v>296</v>
      </c>
      <c r="E180" s="6" t="s">
        <v>16</v>
      </c>
      <c r="F180" s="6" t="s">
        <v>297</v>
      </c>
      <c r="G180" s="7" t="s">
        <v>298</v>
      </c>
      <c r="H180" s="8" t="s">
        <v>26</v>
      </c>
      <c r="I180" s="9">
        <v>133211.11</v>
      </c>
      <c r="J180" s="9">
        <v>133211.11</v>
      </c>
    </row>
    <row r="181" ht="15" customHeight="1" spans="1:10">
      <c r="A181" s="6"/>
      <c r="B181" s="6" t="s">
        <v>294</v>
      </c>
      <c r="C181" s="7" t="s">
        <v>295</v>
      </c>
      <c r="D181" s="6" t="s">
        <v>296</v>
      </c>
      <c r="E181" s="6" t="s">
        <v>16</v>
      </c>
      <c r="F181" s="6" t="s">
        <v>297</v>
      </c>
      <c r="G181" s="7" t="s">
        <v>298</v>
      </c>
      <c r="H181" s="8" t="s">
        <v>20</v>
      </c>
      <c r="I181" s="9">
        <v>133211.11</v>
      </c>
      <c r="J181" s="9">
        <v>133211.11</v>
      </c>
    </row>
    <row r="182" ht="15" customHeight="1" spans="1:10">
      <c r="A182" s="6">
        <f>MAX($A$4:A181)+1</f>
        <v>58</v>
      </c>
      <c r="B182" s="6" t="s">
        <v>299</v>
      </c>
      <c r="C182" s="7" t="s">
        <v>300</v>
      </c>
      <c r="D182" s="6" t="s">
        <v>301</v>
      </c>
      <c r="E182" s="6" t="s">
        <v>16</v>
      </c>
      <c r="F182" s="6" t="s">
        <v>302</v>
      </c>
      <c r="G182" s="7" t="s">
        <v>303</v>
      </c>
      <c r="H182" s="8" t="s">
        <v>19</v>
      </c>
      <c r="I182" s="9">
        <v>91812.84</v>
      </c>
      <c r="J182" s="9"/>
    </row>
    <row r="183" ht="15" customHeight="1" spans="1:10">
      <c r="A183" s="6"/>
      <c r="B183" s="6" t="s">
        <v>299</v>
      </c>
      <c r="C183" s="7" t="s">
        <v>300</v>
      </c>
      <c r="D183" s="6" t="s">
        <v>301</v>
      </c>
      <c r="E183" s="6" t="s">
        <v>16</v>
      </c>
      <c r="F183" s="6" t="s">
        <v>302</v>
      </c>
      <c r="G183" s="7" t="s">
        <v>303</v>
      </c>
      <c r="H183" s="8" t="s">
        <v>40</v>
      </c>
      <c r="I183" s="9">
        <v>37991.52</v>
      </c>
      <c r="J183" s="9"/>
    </row>
    <row r="184" ht="15" customHeight="1" spans="1:10">
      <c r="A184" s="6"/>
      <c r="B184" s="6" t="s">
        <v>299</v>
      </c>
      <c r="C184" s="7" t="s">
        <v>300</v>
      </c>
      <c r="D184" s="6" t="s">
        <v>301</v>
      </c>
      <c r="E184" s="6" t="s">
        <v>16</v>
      </c>
      <c r="F184" s="6" t="s">
        <v>302</v>
      </c>
      <c r="G184" s="7" t="s">
        <v>303</v>
      </c>
      <c r="H184" s="8" t="s">
        <v>20</v>
      </c>
      <c r="I184" s="9">
        <v>129804.36</v>
      </c>
      <c r="J184" s="9"/>
    </row>
    <row r="185" ht="15" customHeight="1" spans="1:10">
      <c r="A185" s="6">
        <f>MAX($A$4:A184)+1</f>
        <v>59</v>
      </c>
      <c r="B185" s="6" t="s">
        <v>304</v>
      </c>
      <c r="C185" s="7" t="s">
        <v>305</v>
      </c>
      <c r="D185" s="6" t="s">
        <v>306</v>
      </c>
      <c r="E185" s="6" t="s">
        <v>16</v>
      </c>
      <c r="F185" s="6" t="s">
        <v>307</v>
      </c>
      <c r="G185" s="7" t="s">
        <v>308</v>
      </c>
      <c r="H185" s="8" t="s">
        <v>19</v>
      </c>
      <c r="I185" s="9">
        <v>125811.33</v>
      </c>
      <c r="J185" s="9"/>
    </row>
    <row r="186" ht="15" customHeight="1" spans="1:10">
      <c r="A186" s="6"/>
      <c r="B186" s="6" t="s">
        <v>304</v>
      </c>
      <c r="C186" s="7" t="s">
        <v>305</v>
      </c>
      <c r="D186" s="6" t="s">
        <v>306</v>
      </c>
      <c r="E186" s="6" t="s">
        <v>16</v>
      </c>
      <c r="F186" s="6" t="s">
        <v>307</v>
      </c>
      <c r="G186" s="7" t="s">
        <v>308</v>
      </c>
      <c r="H186" s="8" t="s">
        <v>20</v>
      </c>
      <c r="I186" s="9">
        <v>125811.33</v>
      </c>
      <c r="J186" s="9"/>
    </row>
    <row r="187" ht="15" customHeight="1" spans="1:10">
      <c r="A187" s="6">
        <f>MAX($A$4:A186)+1</f>
        <v>60</v>
      </c>
      <c r="B187" s="6" t="s">
        <v>309</v>
      </c>
      <c r="C187" s="7" t="s">
        <v>310</v>
      </c>
      <c r="D187" s="6" t="s">
        <v>311</v>
      </c>
      <c r="E187" s="6" t="s">
        <v>16</v>
      </c>
      <c r="F187" s="6" t="s">
        <v>312</v>
      </c>
      <c r="G187" s="7" t="s">
        <v>57</v>
      </c>
      <c r="H187" s="8" t="s">
        <v>19</v>
      </c>
      <c r="I187" s="9">
        <v>124762</v>
      </c>
      <c r="J187" s="9"/>
    </row>
    <row r="188" ht="15" customHeight="1" spans="1:10">
      <c r="A188" s="6"/>
      <c r="B188" s="6" t="s">
        <v>309</v>
      </c>
      <c r="C188" s="7" t="s">
        <v>310</v>
      </c>
      <c r="D188" s="6" t="s">
        <v>311</v>
      </c>
      <c r="E188" s="6" t="s">
        <v>16</v>
      </c>
      <c r="F188" s="6" t="s">
        <v>312</v>
      </c>
      <c r="G188" s="7" t="s">
        <v>57</v>
      </c>
      <c r="H188" s="8" t="s">
        <v>20</v>
      </c>
      <c r="I188" s="9">
        <v>124762</v>
      </c>
      <c r="J188" s="9"/>
    </row>
    <row r="189" ht="15" customHeight="1" spans="1:10">
      <c r="A189" s="6">
        <f>MAX($A$4:A188)+1</f>
        <v>61</v>
      </c>
      <c r="B189" s="6" t="s">
        <v>313</v>
      </c>
      <c r="C189" s="7" t="s">
        <v>314</v>
      </c>
      <c r="D189" s="6" t="s">
        <v>315</v>
      </c>
      <c r="E189" s="6" t="s">
        <v>16</v>
      </c>
      <c r="F189" s="6" t="s">
        <v>316</v>
      </c>
      <c r="G189" s="7" t="s">
        <v>317</v>
      </c>
      <c r="H189" s="8" t="s">
        <v>32</v>
      </c>
      <c r="I189" s="9">
        <v>1263.87</v>
      </c>
      <c r="J189" s="9"/>
    </row>
    <row r="190" ht="15" customHeight="1" spans="1:10">
      <c r="A190" s="6"/>
      <c r="B190" s="6" t="s">
        <v>313</v>
      </c>
      <c r="C190" s="7" t="s">
        <v>314</v>
      </c>
      <c r="D190" s="6" t="s">
        <v>315</v>
      </c>
      <c r="E190" s="6" t="s">
        <v>16</v>
      </c>
      <c r="F190" s="6" t="s">
        <v>316</v>
      </c>
      <c r="G190" s="7" t="s">
        <v>317</v>
      </c>
      <c r="H190" s="8" t="s">
        <v>19</v>
      </c>
      <c r="I190" s="9">
        <v>66055</v>
      </c>
      <c r="J190" s="9"/>
    </row>
    <row r="191" ht="15" customHeight="1" spans="1:10">
      <c r="A191" s="6"/>
      <c r="B191" s="6" t="s">
        <v>313</v>
      </c>
      <c r="C191" s="7" t="s">
        <v>314</v>
      </c>
      <c r="D191" s="6" t="s">
        <v>315</v>
      </c>
      <c r="E191" s="6" t="s">
        <v>16</v>
      </c>
      <c r="F191" s="6" t="s">
        <v>316</v>
      </c>
      <c r="G191" s="7" t="s">
        <v>317</v>
      </c>
      <c r="H191" s="8" t="s">
        <v>33</v>
      </c>
      <c r="I191" s="9">
        <v>31545.32</v>
      </c>
      <c r="J191" s="9"/>
    </row>
    <row r="192" ht="15" customHeight="1" spans="1:10">
      <c r="A192" s="6"/>
      <c r="B192" s="6" t="s">
        <v>313</v>
      </c>
      <c r="C192" s="7" t="s">
        <v>314</v>
      </c>
      <c r="D192" s="6" t="s">
        <v>315</v>
      </c>
      <c r="E192" s="6" t="s">
        <v>16</v>
      </c>
      <c r="F192" s="6" t="s">
        <v>316</v>
      </c>
      <c r="G192" s="7" t="s">
        <v>317</v>
      </c>
      <c r="H192" s="8" t="s">
        <v>34</v>
      </c>
      <c r="I192" s="9">
        <v>537.9</v>
      </c>
      <c r="J192" s="9"/>
    </row>
    <row r="193" ht="15" customHeight="1" spans="1:10">
      <c r="A193" s="6"/>
      <c r="B193" s="6" t="s">
        <v>313</v>
      </c>
      <c r="C193" s="7" t="s">
        <v>314</v>
      </c>
      <c r="D193" s="6" t="s">
        <v>315</v>
      </c>
      <c r="E193" s="6" t="s">
        <v>16</v>
      </c>
      <c r="F193" s="6" t="s">
        <v>316</v>
      </c>
      <c r="G193" s="7" t="s">
        <v>317</v>
      </c>
      <c r="H193" s="8" t="s">
        <v>26</v>
      </c>
      <c r="I193" s="9">
        <v>25277.48</v>
      </c>
      <c r="J193" s="9"/>
    </row>
    <row r="194" ht="15" customHeight="1" spans="1:10">
      <c r="A194" s="6"/>
      <c r="B194" s="6" t="s">
        <v>313</v>
      </c>
      <c r="C194" s="7" t="s">
        <v>314</v>
      </c>
      <c r="D194" s="6" t="s">
        <v>315</v>
      </c>
      <c r="E194" s="6" t="s">
        <v>16</v>
      </c>
      <c r="F194" s="6" t="s">
        <v>316</v>
      </c>
      <c r="G194" s="7" t="s">
        <v>317</v>
      </c>
      <c r="H194" s="8" t="s">
        <v>20</v>
      </c>
      <c r="I194" s="9">
        <v>124679.57</v>
      </c>
      <c r="J194" s="9"/>
    </row>
    <row r="195" ht="15" customHeight="1" spans="1:10">
      <c r="A195" s="6">
        <f>MAX($A$4:A194)+1</f>
        <v>62</v>
      </c>
      <c r="B195" s="6" t="s">
        <v>318</v>
      </c>
      <c r="C195" s="7" t="s">
        <v>319</v>
      </c>
      <c r="D195" s="6" t="s">
        <v>320</v>
      </c>
      <c r="E195" s="6" t="s">
        <v>16</v>
      </c>
      <c r="F195" s="6" t="s">
        <v>321</v>
      </c>
      <c r="G195" s="7" t="s">
        <v>322</v>
      </c>
      <c r="H195" s="8" t="s">
        <v>19</v>
      </c>
      <c r="I195" s="9">
        <v>113324.25</v>
      </c>
      <c r="J195" s="9">
        <v>6666.14</v>
      </c>
    </row>
    <row r="196" ht="15" customHeight="1" spans="1:10">
      <c r="A196" s="6"/>
      <c r="B196" s="6" t="s">
        <v>318</v>
      </c>
      <c r="C196" s="7" t="s">
        <v>319</v>
      </c>
      <c r="D196" s="6" t="s">
        <v>320</v>
      </c>
      <c r="E196" s="6" t="s">
        <v>16</v>
      </c>
      <c r="F196" s="6" t="s">
        <v>321</v>
      </c>
      <c r="G196" s="7" t="s">
        <v>322</v>
      </c>
      <c r="H196" s="8" t="s">
        <v>40</v>
      </c>
      <c r="I196" s="9">
        <v>3780</v>
      </c>
      <c r="J196" s="9">
        <v>420</v>
      </c>
    </row>
    <row r="197" ht="15" customHeight="1" spans="1:10">
      <c r="A197" s="6"/>
      <c r="B197" s="6" t="s">
        <v>318</v>
      </c>
      <c r="C197" s="7" t="s">
        <v>319</v>
      </c>
      <c r="D197" s="6" t="s">
        <v>320</v>
      </c>
      <c r="E197" s="6" t="s">
        <v>16</v>
      </c>
      <c r="F197" s="6" t="s">
        <v>321</v>
      </c>
      <c r="G197" s="7" t="s">
        <v>322</v>
      </c>
      <c r="H197" s="8" t="s">
        <v>20</v>
      </c>
      <c r="I197" s="9">
        <v>117104.25</v>
      </c>
      <c r="J197" s="9">
        <v>7086.14</v>
      </c>
    </row>
    <row r="198" ht="15" customHeight="1" spans="1:10">
      <c r="A198" s="6">
        <f>MAX($A$4:A197)+1</f>
        <v>63</v>
      </c>
      <c r="B198" s="6" t="s">
        <v>323</v>
      </c>
      <c r="C198" s="7" t="s">
        <v>324</v>
      </c>
      <c r="D198" s="6" t="s">
        <v>325</v>
      </c>
      <c r="E198" s="6" t="s">
        <v>16</v>
      </c>
      <c r="F198" s="6" t="s">
        <v>326</v>
      </c>
      <c r="G198" s="7" t="s">
        <v>327</v>
      </c>
      <c r="H198" s="8" t="s">
        <v>19</v>
      </c>
      <c r="I198" s="9">
        <v>112251.13</v>
      </c>
      <c r="J198" s="9"/>
    </row>
    <row r="199" ht="15" customHeight="1" spans="1:10">
      <c r="A199" s="6"/>
      <c r="B199" s="6" t="s">
        <v>323</v>
      </c>
      <c r="C199" s="7" t="s">
        <v>324</v>
      </c>
      <c r="D199" s="6" t="s">
        <v>325</v>
      </c>
      <c r="E199" s="6" t="s">
        <v>16</v>
      </c>
      <c r="F199" s="6" t="s">
        <v>326</v>
      </c>
      <c r="G199" s="7" t="s">
        <v>327</v>
      </c>
      <c r="H199" s="8" t="s">
        <v>20</v>
      </c>
      <c r="I199" s="9">
        <v>112251.13</v>
      </c>
      <c r="J199" s="9"/>
    </row>
    <row r="200" ht="15" customHeight="1" spans="1:10">
      <c r="A200" s="6">
        <f>MAX($A$4:A199)+1</f>
        <v>64</v>
      </c>
      <c r="B200" s="6" t="s">
        <v>328</v>
      </c>
      <c r="C200" s="7" t="s">
        <v>329</v>
      </c>
      <c r="D200" s="6" t="s">
        <v>330</v>
      </c>
      <c r="E200" s="6" t="s">
        <v>16</v>
      </c>
      <c r="F200" s="6" t="s">
        <v>331</v>
      </c>
      <c r="G200" s="7" t="s">
        <v>288</v>
      </c>
      <c r="H200" s="8" t="s">
        <v>19</v>
      </c>
      <c r="I200" s="9">
        <v>107994.18</v>
      </c>
      <c r="J200" s="9"/>
    </row>
    <row r="201" ht="15" customHeight="1" spans="1:10">
      <c r="A201" s="6"/>
      <c r="B201" s="6" t="s">
        <v>328</v>
      </c>
      <c r="C201" s="7" t="s">
        <v>329</v>
      </c>
      <c r="D201" s="6" t="s">
        <v>330</v>
      </c>
      <c r="E201" s="6" t="s">
        <v>16</v>
      </c>
      <c r="F201" s="6" t="s">
        <v>331</v>
      </c>
      <c r="G201" s="7" t="s">
        <v>288</v>
      </c>
      <c r="H201" s="8" t="s">
        <v>20</v>
      </c>
      <c r="I201" s="9">
        <v>107994.18</v>
      </c>
      <c r="J201" s="9"/>
    </row>
    <row r="202" ht="15" customHeight="1" spans="1:10">
      <c r="A202" s="6">
        <f>MAX($A$4:A201)+1</f>
        <v>65</v>
      </c>
      <c r="B202" s="6" t="s">
        <v>332</v>
      </c>
      <c r="C202" s="7" t="s">
        <v>333</v>
      </c>
      <c r="D202" s="6" t="s">
        <v>334</v>
      </c>
      <c r="E202" s="6" t="s">
        <v>16</v>
      </c>
      <c r="F202" s="6" t="s">
        <v>335</v>
      </c>
      <c r="G202" s="7" t="s">
        <v>336</v>
      </c>
      <c r="H202" s="8" t="s">
        <v>33</v>
      </c>
      <c r="I202" s="9">
        <v>102689.05</v>
      </c>
      <c r="J202" s="9"/>
    </row>
    <row r="203" ht="15" customHeight="1" spans="1:10">
      <c r="A203" s="6"/>
      <c r="B203" s="6" t="s">
        <v>332</v>
      </c>
      <c r="C203" s="7" t="s">
        <v>333</v>
      </c>
      <c r="D203" s="6" t="s">
        <v>334</v>
      </c>
      <c r="E203" s="6" t="s">
        <v>16</v>
      </c>
      <c r="F203" s="6" t="s">
        <v>335</v>
      </c>
      <c r="G203" s="7" t="s">
        <v>336</v>
      </c>
      <c r="H203" s="8" t="s">
        <v>20</v>
      </c>
      <c r="I203" s="9">
        <v>102689.05</v>
      </c>
      <c r="J203" s="9"/>
    </row>
    <row r="204" ht="15" customHeight="1" spans="1:10">
      <c r="A204" s="6">
        <f>MAX($A$4:A203)+1</f>
        <v>66</v>
      </c>
      <c r="B204" s="6" t="s">
        <v>337</v>
      </c>
      <c r="C204" s="7" t="s">
        <v>338</v>
      </c>
      <c r="D204" s="6" t="s">
        <v>339</v>
      </c>
      <c r="E204" s="6" t="s">
        <v>16</v>
      </c>
      <c r="F204" s="6" t="s">
        <v>340</v>
      </c>
      <c r="G204" s="7" t="s">
        <v>341</v>
      </c>
      <c r="H204" s="8" t="s">
        <v>19</v>
      </c>
      <c r="I204" s="9">
        <v>47216.87</v>
      </c>
      <c r="J204" s="9"/>
    </row>
    <row r="205" ht="15" customHeight="1" spans="1:10">
      <c r="A205" s="6"/>
      <c r="B205" s="6" t="s">
        <v>337</v>
      </c>
      <c r="C205" s="7" t="s">
        <v>338</v>
      </c>
      <c r="D205" s="6" t="s">
        <v>339</v>
      </c>
      <c r="E205" s="6" t="s">
        <v>16</v>
      </c>
      <c r="F205" s="6" t="s">
        <v>340</v>
      </c>
      <c r="G205" s="7" t="s">
        <v>341</v>
      </c>
      <c r="H205" s="8" t="s">
        <v>40</v>
      </c>
      <c r="I205" s="9">
        <v>28901.1</v>
      </c>
      <c r="J205" s="9"/>
    </row>
    <row r="206" ht="15" customHeight="1" spans="1:10">
      <c r="A206" s="6"/>
      <c r="B206" s="6" t="s">
        <v>337</v>
      </c>
      <c r="C206" s="7" t="s">
        <v>338</v>
      </c>
      <c r="D206" s="6" t="s">
        <v>339</v>
      </c>
      <c r="E206" s="6" t="s">
        <v>16</v>
      </c>
      <c r="F206" s="6" t="s">
        <v>340</v>
      </c>
      <c r="G206" s="7" t="s">
        <v>341</v>
      </c>
      <c r="H206" s="8" t="s">
        <v>26</v>
      </c>
      <c r="I206" s="9">
        <v>20803.15</v>
      </c>
      <c r="J206" s="9"/>
    </row>
    <row r="207" ht="15" customHeight="1" spans="1:10">
      <c r="A207" s="6"/>
      <c r="B207" s="6" t="s">
        <v>337</v>
      </c>
      <c r="C207" s="7" t="s">
        <v>338</v>
      </c>
      <c r="D207" s="6" t="s">
        <v>339</v>
      </c>
      <c r="E207" s="6" t="s">
        <v>16</v>
      </c>
      <c r="F207" s="6" t="s">
        <v>340</v>
      </c>
      <c r="G207" s="7" t="s">
        <v>341</v>
      </c>
      <c r="H207" s="8" t="s">
        <v>20</v>
      </c>
      <c r="I207" s="9">
        <v>96921.12</v>
      </c>
      <c r="J207" s="9"/>
    </row>
    <row r="208" ht="15" customHeight="1" spans="1:10">
      <c r="A208" s="6">
        <f>MAX($A$4:A207)+1</f>
        <v>67</v>
      </c>
      <c r="B208" s="6" t="s">
        <v>342</v>
      </c>
      <c r="C208" s="7" t="s">
        <v>343</v>
      </c>
      <c r="D208" s="6" t="s">
        <v>344</v>
      </c>
      <c r="E208" s="6" t="s">
        <v>16</v>
      </c>
      <c r="F208" s="6" t="s">
        <v>345</v>
      </c>
      <c r="G208" s="7" t="s">
        <v>346</v>
      </c>
      <c r="H208" s="8" t="s">
        <v>33</v>
      </c>
      <c r="I208" s="9">
        <v>96882.24</v>
      </c>
      <c r="J208" s="9"/>
    </row>
    <row r="209" ht="15" customHeight="1" spans="1:10">
      <c r="A209" s="6"/>
      <c r="B209" s="6" t="s">
        <v>342</v>
      </c>
      <c r="C209" s="7" t="s">
        <v>343</v>
      </c>
      <c r="D209" s="6" t="s">
        <v>344</v>
      </c>
      <c r="E209" s="6" t="s">
        <v>16</v>
      </c>
      <c r="F209" s="6" t="s">
        <v>345</v>
      </c>
      <c r="G209" s="7" t="s">
        <v>346</v>
      </c>
      <c r="H209" s="8" t="s">
        <v>20</v>
      </c>
      <c r="I209" s="9">
        <v>96882.24</v>
      </c>
      <c r="J209" s="9"/>
    </row>
    <row r="210" ht="15" customHeight="1" spans="1:10">
      <c r="A210" s="6">
        <f>MAX($A$4:A209)+1</f>
        <v>68</v>
      </c>
      <c r="B210" s="6" t="s">
        <v>347</v>
      </c>
      <c r="C210" s="7" t="s">
        <v>348</v>
      </c>
      <c r="D210" s="6" t="s">
        <v>349</v>
      </c>
      <c r="E210" s="6" t="s">
        <v>16</v>
      </c>
      <c r="F210" s="6" t="s">
        <v>350</v>
      </c>
      <c r="G210" s="7" t="s">
        <v>351</v>
      </c>
      <c r="H210" s="8" t="s">
        <v>19</v>
      </c>
      <c r="I210" s="9">
        <v>69408.51</v>
      </c>
      <c r="J210" s="9">
        <v>23136.17</v>
      </c>
    </row>
    <row r="211" ht="15" customHeight="1" spans="1:10">
      <c r="A211" s="6"/>
      <c r="B211" s="6" t="s">
        <v>347</v>
      </c>
      <c r="C211" s="7" t="s">
        <v>348</v>
      </c>
      <c r="D211" s="6" t="s">
        <v>349</v>
      </c>
      <c r="E211" s="6" t="s">
        <v>16</v>
      </c>
      <c r="F211" s="6" t="s">
        <v>350</v>
      </c>
      <c r="G211" s="7" t="s">
        <v>351</v>
      </c>
      <c r="H211" s="8" t="s">
        <v>123</v>
      </c>
      <c r="I211" s="9">
        <v>21457.45</v>
      </c>
      <c r="J211" s="9"/>
    </row>
    <row r="212" ht="15" customHeight="1" spans="1:10">
      <c r="A212" s="6"/>
      <c r="B212" s="6" t="s">
        <v>347</v>
      </c>
      <c r="C212" s="7" t="s">
        <v>348</v>
      </c>
      <c r="D212" s="6" t="s">
        <v>349</v>
      </c>
      <c r="E212" s="6" t="s">
        <v>16</v>
      </c>
      <c r="F212" s="6" t="s">
        <v>350</v>
      </c>
      <c r="G212" s="7" t="s">
        <v>351</v>
      </c>
      <c r="H212" s="8" t="s">
        <v>34</v>
      </c>
      <c r="I212" s="9">
        <v>1006.5</v>
      </c>
      <c r="J212" s="9"/>
    </row>
    <row r="213" ht="15" customHeight="1" spans="1:10">
      <c r="A213" s="6"/>
      <c r="B213" s="6" t="s">
        <v>347</v>
      </c>
      <c r="C213" s="7" t="s">
        <v>348</v>
      </c>
      <c r="D213" s="6" t="s">
        <v>349</v>
      </c>
      <c r="E213" s="6" t="s">
        <v>16</v>
      </c>
      <c r="F213" s="6" t="s">
        <v>350</v>
      </c>
      <c r="G213" s="7" t="s">
        <v>351</v>
      </c>
      <c r="H213" s="8" t="s">
        <v>20</v>
      </c>
      <c r="I213" s="9">
        <v>91872.46</v>
      </c>
      <c r="J213" s="9">
        <v>23136.17</v>
      </c>
    </row>
    <row r="214" ht="15" customHeight="1" spans="1:10">
      <c r="A214" s="6">
        <f>MAX($A$4:A213)+1</f>
        <v>69</v>
      </c>
      <c r="B214" s="6" t="s">
        <v>352</v>
      </c>
      <c r="C214" s="7" t="s">
        <v>353</v>
      </c>
      <c r="D214" s="6" t="s">
        <v>311</v>
      </c>
      <c r="E214" s="6" t="s">
        <v>16</v>
      </c>
      <c r="F214" s="6" t="s">
        <v>312</v>
      </c>
      <c r="G214" s="7" t="s">
        <v>354</v>
      </c>
      <c r="H214" s="8" t="s">
        <v>19</v>
      </c>
      <c r="I214" s="9">
        <v>84369.08</v>
      </c>
      <c r="J214" s="9"/>
    </row>
    <row r="215" ht="15" customHeight="1" spans="1:10">
      <c r="A215" s="6"/>
      <c r="B215" s="6" t="s">
        <v>352</v>
      </c>
      <c r="C215" s="7" t="s">
        <v>353</v>
      </c>
      <c r="D215" s="6" t="s">
        <v>311</v>
      </c>
      <c r="E215" s="6" t="s">
        <v>16</v>
      </c>
      <c r="F215" s="6" t="s">
        <v>312</v>
      </c>
      <c r="G215" s="7" t="s">
        <v>354</v>
      </c>
      <c r="H215" s="8" t="s">
        <v>40</v>
      </c>
      <c r="I215" s="9">
        <v>3517.44</v>
      </c>
      <c r="J215" s="9"/>
    </row>
    <row r="216" ht="15" customHeight="1" spans="1:10">
      <c r="A216" s="6"/>
      <c r="B216" s="6" t="s">
        <v>352</v>
      </c>
      <c r="C216" s="7" t="s">
        <v>353</v>
      </c>
      <c r="D216" s="6" t="s">
        <v>311</v>
      </c>
      <c r="E216" s="6" t="s">
        <v>16</v>
      </c>
      <c r="F216" s="6" t="s">
        <v>312</v>
      </c>
      <c r="G216" s="7" t="s">
        <v>354</v>
      </c>
      <c r="H216" s="8" t="s">
        <v>20</v>
      </c>
      <c r="I216" s="9">
        <v>87886.52</v>
      </c>
      <c r="J216" s="9"/>
    </row>
    <row r="217" ht="15" customHeight="1" spans="1:10">
      <c r="A217" s="6">
        <f>MAX($A$4:A216)+1</f>
        <v>70</v>
      </c>
      <c r="B217" s="6" t="s">
        <v>355</v>
      </c>
      <c r="C217" s="7" t="s">
        <v>356</v>
      </c>
      <c r="D217" s="6" t="s">
        <v>357</v>
      </c>
      <c r="E217" s="6" t="s">
        <v>16</v>
      </c>
      <c r="F217" s="6" t="s">
        <v>358</v>
      </c>
      <c r="G217" s="7" t="s">
        <v>359</v>
      </c>
      <c r="H217" s="8" t="s">
        <v>33</v>
      </c>
      <c r="I217" s="9">
        <v>86390.63</v>
      </c>
      <c r="J217" s="9"/>
    </row>
    <row r="218" ht="15" customHeight="1" spans="1:10">
      <c r="A218" s="6"/>
      <c r="B218" s="6" t="s">
        <v>355</v>
      </c>
      <c r="C218" s="7" t="s">
        <v>356</v>
      </c>
      <c r="D218" s="6" t="s">
        <v>357</v>
      </c>
      <c r="E218" s="6" t="s">
        <v>16</v>
      </c>
      <c r="F218" s="6" t="s">
        <v>358</v>
      </c>
      <c r="G218" s="7" t="s">
        <v>359</v>
      </c>
      <c r="H218" s="8" t="s">
        <v>20</v>
      </c>
      <c r="I218" s="9">
        <v>86390.63</v>
      </c>
      <c r="J218" s="9"/>
    </row>
    <row r="219" ht="15" customHeight="1" spans="1:10">
      <c r="A219" s="6">
        <f>MAX($A$4:A218)+1</f>
        <v>71</v>
      </c>
      <c r="B219" s="6" t="s">
        <v>360</v>
      </c>
      <c r="C219" s="7" t="s">
        <v>361</v>
      </c>
      <c r="D219" s="6" t="s">
        <v>136</v>
      </c>
      <c r="E219" s="6" t="s">
        <v>16</v>
      </c>
      <c r="F219" s="6" t="s">
        <v>137</v>
      </c>
      <c r="G219" s="7" t="s">
        <v>362</v>
      </c>
      <c r="H219" s="8" t="s">
        <v>34</v>
      </c>
      <c r="I219" s="9">
        <v>70362.65</v>
      </c>
      <c r="J219" s="9"/>
    </row>
    <row r="220" ht="15" customHeight="1" spans="1:10">
      <c r="A220" s="6"/>
      <c r="B220" s="6" t="s">
        <v>360</v>
      </c>
      <c r="C220" s="7" t="s">
        <v>361</v>
      </c>
      <c r="D220" s="6" t="s">
        <v>136</v>
      </c>
      <c r="E220" s="6" t="s">
        <v>16</v>
      </c>
      <c r="F220" s="6" t="s">
        <v>137</v>
      </c>
      <c r="G220" s="7" t="s">
        <v>362</v>
      </c>
      <c r="H220" s="8" t="s">
        <v>20</v>
      </c>
      <c r="I220" s="9">
        <v>70362.65</v>
      </c>
      <c r="J220" s="9"/>
    </row>
    <row r="221" ht="15" customHeight="1" spans="1:10">
      <c r="A221" s="6">
        <f>MAX($A$4:A220)+1</f>
        <v>72</v>
      </c>
      <c r="B221" s="6" t="s">
        <v>363</v>
      </c>
      <c r="C221" s="7" t="s">
        <v>364</v>
      </c>
      <c r="D221" s="6" t="s">
        <v>365</v>
      </c>
      <c r="E221" s="6" t="s">
        <v>16</v>
      </c>
      <c r="F221" s="6" t="s">
        <v>366</v>
      </c>
      <c r="G221" s="7" t="s">
        <v>367</v>
      </c>
      <c r="H221" s="8" t="s">
        <v>19</v>
      </c>
      <c r="I221" s="9">
        <v>66378</v>
      </c>
      <c r="J221" s="9"/>
    </row>
    <row r="222" ht="15" customHeight="1" spans="1:10">
      <c r="A222" s="6"/>
      <c r="B222" s="6" t="s">
        <v>363</v>
      </c>
      <c r="C222" s="7" t="s">
        <v>364</v>
      </c>
      <c r="D222" s="6" t="s">
        <v>365</v>
      </c>
      <c r="E222" s="6" t="s">
        <v>16</v>
      </c>
      <c r="F222" s="6" t="s">
        <v>366</v>
      </c>
      <c r="G222" s="7" t="s">
        <v>367</v>
      </c>
      <c r="H222" s="8" t="s">
        <v>20</v>
      </c>
      <c r="I222" s="9">
        <v>66378</v>
      </c>
      <c r="J222" s="9"/>
    </row>
    <row r="223" ht="15" customHeight="1" spans="1:10">
      <c r="A223" s="6">
        <f>MAX($A$4:A222)+1</f>
        <v>73</v>
      </c>
      <c r="B223" s="6" t="s">
        <v>368</v>
      </c>
      <c r="C223" s="7" t="s">
        <v>369</v>
      </c>
      <c r="D223" s="6" t="s">
        <v>370</v>
      </c>
      <c r="E223" s="6" t="s">
        <v>16</v>
      </c>
      <c r="F223" s="6" t="s">
        <v>371</v>
      </c>
      <c r="G223" s="7" t="s">
        <v>372</v>
      </c>
      <c r="H223" s="8" t="s">
        <v>26</v>
      </c>
      <c r="I223" s="9">
        <v>62964.11</v>
      </c>
      <c r="J223" s="9"/>
    </row>
    <row r="224" ht="15" customHeight="1" spans="1:10">
      <c r="A224" s="6"/>
      <c r="B224" s="6" t="s">
        <v>368</v>
      </c>
      <c r="C224" s="7" t="s">
        <v>369</v>
      </c>
      <c r="D224" s="6" t="s">
        <v>370</v>
      </c>
      <c r="E224" s="6" t="s">
        <v>16</v>
      </c>
      <c r="F224" s="6" t="s">
        <v>371</v>
      </c>
      <c r="G224" s="7" t="s">
        <v>372</v>
      </c>
      <c r="H224" s="8" t="s">
        <v>20</v>
      </c>
      <c r="I224" s="9">
        <v>62964.11</v>
      </c>
      <c r="J224" s="9"/>
    </row>
    <row r="225" ht="15" customHeight="1" spans="1:10">
      <c r="A225" s="6">
        <f>MAX($A$4:A224)+1</f>
        <v>74</v>
      </c>
      <c r="B225" s="6" t="s">
        <v>373</v>
      </c>
      <c r="C225" s="7" t="s">
        <v>374</v>
      </c>
      <c r="D225" s="6" t="s">
        <v>375</v>
      </c>
      <c r="E225" s="6" t="s">
        <v>16</v>
      </c>
      <c r="F225" s="6" t="s">
        <v>376</v>
      </c>
      <c r="G225" s="7" t="s">
        <v>377</v>
      </c>
      <c r="H225" s="8" t="s">
        <v>32</v>
      </c>
      <c r="I225" s="9">
        <v>2907.21</v>
      </c>
      <c r="J225" s="9">
        <v>2907.21</v>
      </c>
    </row>
    <row r="226" ht="15" customHeight="1" spans="1:10">
      <c r="A226" s="6"/>
      <c r="B226" s="6" t="s">
        <v>373</v>
      </c>
      <c r="C226" s="7" t="s">
        <v>374</v>
      </c>
      <c r="D226" s="6" t="s">
        <v>375</v>
      </c>
      <c r="E226" s="6" t="s">
        <v>16</v>
      </c>
      <c r="F226" s="6" t="s">
        <v>376</v>
      </c>
      <c r="G226" s="7" t="s">
        <v>377</v>
      </c>
      <c r="H226" s="8" t="s">
        <v>26</v>
      </c>
      <c r="I226" s="9">
        <v>58144.15</v>
      </c>
      <c r="J226" s="9">
        <v>58144.15</v>
      </c>
    </row>
    <row r="227" ht="15" customHeight="1" spans="1:10">
      <c r="A227" s="6"/>
      <c r="B227" s="6" t="s">
        <v>373</v>
      </c>
      <c r="C227" s="7" t="s">
        <v>374</v>
      </c>
      <c r="D227" s="6" t="s">
        <v>375</v>
      </c>
      <c r="E227" s="6" t="s">
        <v>16</v>
      </c>
      <c r="F227" s="6" t="s">
        <v>376</v>
      </c>
      <c r="G227" s="7" t="s">
        <v>377</v>
      </c>
      <c r="H227" s="8" t="s">
        <v>20</v>
      </c>
      <c r="I227" s="9">
        <v>61051.36</v>
      </c>
      <c r="J227" s="9">
        <v>61051.36</v>
      </c>
    </row>
    <row r="228" ht="15" customHeight="1" spans="1:10">
      <c r="A228" s="6">
        <f>MAX($A$4:A227)+1</f>
        <v>75</v>
      </c>
      <c r="B228" s="6" t="s">
        <v>378</v>
      </c>
      <c r="C228" s="7" t="s">
        <v>379</v>
      </c>
      <c r="D228" s="6" t="s">
        <v>380</v>
      </c>
      <c r="E228" s="6" t="s">
        <v>16</v>
      </c>
      <c r="F228" s="6" t="s">
        <v>381</v>
      </c>
      <c r="G228" s="7" t="s">
        <v>382</v>
      </c>
      <c r="H228" s="8" t="s">
        <v>32</v>
      </c>
      <c r="I228" s="9">
        <v>1168.46</v>
      </c>
      <c r="J228" s="9">
        <v>1168.46</v>
      </c>
    </row>
    <row r="229" ht="15" customHeight="1" spans="1:10">
      <c r="A229" s="6"/>
      <c r="B229" s="6" t="s">
        <v>378</v>
      </c>
      <c r="C229" s="7" t="s">
        <v>379</v>
      </c>
      <c r="D229" s="6" t="s">
        <v>380</v>
      </c>
      <c r="E229" s="6" t="s">
        <v>16</v>
      </c>
      <c r="F229" s="6" t="s">
        <v>381</v>
      </c>
      <c r="G229" s="7" t="s">
        <v>382</v>
      </c>
      <c r="H229" s="8" t="s">
        <v>26</v>
      </c>
      <c r="I229" s="9">
        <v>45566.91</v>
      </c>
      <c r="J229" s="9">
        <v>45566.91</v>
      </c>
    </row>
    <row r="230" ht="15" customHeight="1" spans="1:10">
      <c r="A230" s="6"/>
      <c r="B230" s="6" t="s">
        <v>378</v>
      </c>
      <c r="C230" s="7" t="s">
        <v>379</v>
      </c>
      <c r="D230" s="6" t="s">
        <v>380</v>
      </c>
      <c r="E230" s="6" t="s">
        <v>16</v>
      </c>
      <c r="F230" s="6" t="s">
        <v>381</v>
      </c>
      <c r="G230" s="7" t="s">
        <v>382</v>
      </c>
      <c r="H230" s="8" t="s">
        <v>20</v>
      </c>
      <c r="I230" s="9">
        <v>46735.37</v>
      </c>
      <c r="J230" s="9">
        <v>46735.37</v>
      </c>
    </row>
    <row r="231" ht="15" customHeight="1" spans="1:10">
      <c r="A231" s="6">
        <f>MAX($A$4:A230)+1</f>
        <v>76</v>
      </c>
      <c r="B231" s="6" t="s">
        <v>383</v>
      </c>
      <c r="C231" s="7" t="s">
        <v>384</v>
      </c>
      <c r="D231" s="6" t="s">
        <v>385</v>
      </c>
      <c r="E231" s="6" t="s">
        <v>16</v>
      </c>
      <c r="F231" s="6" t="s">
        <v>386</v>
      </c>
      <c r="G231" s="7" t="s">
        <v>175</v>
      </c>
      <c r="H231" s="8" t="s">
        <v>32</v>
      </c>
      <c r="I231" s="9">
        <v>688.74</v>
      </c>
      <c r="J231" s="9"/>
    </row>
    <row r="232" ht="15" customHeight="1" spans="1:10">
      <c r="A232" s="6"/>
      <c r="B232" s="6" t="s">
        <v>383</v>
      </c>
      <c r="C232" s="7" t="s">
        <v>384</v>
      </c>
      <c r="D232" s="6" t="s">
        <v>385</v>
      </c>
      <c r="E232" s="6" t="s">
        <v>16</v>
      </c>
      <c r="F232" s="6" t="s">
        <v>386</v>
      </c>
      <c r="G232" s="7" t="s">
        <v>175</v>
      </c>
      <c r="H232" s="8" t="s">
        <v>19</v>
      </c>
      <c r="I232" s="9">
        <v>31033.93</v>
      </c>
      <c r="J232" s="9"/>
    </row>
    <row r="233" ht="15" customHeight="1" spans="1:10">
      <c r="A233" s="6"/>
      <c r="B233" s="6" t="s">
        <v>383</v>
      </c>
      <c r="C233" s="7" t="s">
        <v>384</v>
      </c>
      <c r="D233" s="6" t="s">
        <v>385</v>
      </c>
      <c r="E233" s="6" t="s">
        <v>16</v>
      </c>
      <c r="F233" s="6" t="s">
        <v>386</v>
      </c>
      <c r="G233" s="7" t="s">
        <v>175</v>
      </c>
      <c r="H233" s="8" t="s">
        <v>40</v>
      </c>
      <c r="I233" s="9">
        <v>200.72</v>
      </c>
      <c r="J233" s="9"/>
    </row>
    <row r="234" ht="15" customHeight="1" spans="1:10">
      <c r="A234" s="6"/>
      <c r="B234" s="6" t="s">
        <v>383</v>
      </c>
      <c r="C234" s="7" t="s">
        <v>384</v>
      </c>
      <c r="D234" s="6" t="s">
        <v>385</v>
      </c>
      <c r="E234" s="6" t="s">
        <v>16</v>
      </c>
      <c r="F234" s="6" t="s">
        <v>386</v>
      </c>
      <c r="G234" s="7" t="s">
        <v>175</v>
      </c>
      <c r="H234" s="8" t="s">
        <v>387</v>
      </c>
      <c r="I234" s="9">
        <v>5766.6</v>
      </c>
      <c r="J234" s="9"/>
    </row>
    <row r="235" ht="15" customHeight="1" spans="1:10">
      <c r="A235" s="6"/>
      <c r="B235" s="6" t="s">
        <v>383</v>
      </c>
      <c r="C235" s="7" t="s">
        <v>384</v>
      </c>
      <c r="D235" s="6" t="s">
        <v>385</v>
      </c>
      <c r="E235" s="6" t="s">
        <v>16</v>
      </c>
      <c r="F235" s="6" t="s">
        <v>386</v>
      </c>
      <c r="G235" s="7" t="s">
        <v>175</v>
      </c>
      <c r="H235" s="8" t="s">
        <v>34</v>
      </c>
      <c r="I235" s="9">
        <v>3853</v>
      </c>
      <c r="J235" s="9"/>
    </row>
    <row r="236" ht="15" customHeight="1" spans="1:10">
      <c r="A236" s="6"/>
      <c r="B236" s="6" t="s">
        <v>383</v>
      </c>
      <c r="C236" s="7" t="s">
        <v>384</v>
      </c>
      <c r="D236" s="6" t="s">
        <v>385</v>
      </c>
      <c r="E236" s="6" t="s">
        <v>16</v>
      </c>
      <c r="F236" s="6" t="s">
        <v>386</v>
      </c>
      <c r="G236" s="7" t="s">
        <v>175</v>
      </c>
      <c r="H236" s="8" t="s">
        <v>26</v>
      </c>
      <c r="I236" s="9">
        <v>3706.75</v>
      </c>
      <c r="J236" s="9"/>
    </row>
    <row r="237" ht="15" customHeight="1" spans="1:10">
      <c r="A237" s="6"/>
      <c r="B237" s="6" t="s">
        <v>383</v>
      </c>
      <c r="C237" s="7" t="s">
        <v>384</v>
      </c>
      <c r="D237" s="6" t="s">
        <v>385</v>
      </c>
      <c r="E237" s="6" t="s">
        <v>16</v>
      </c>
      <c r="F237" s="6" t="s">
        <v>386</v>
      </c>
      <c r="G237" s="7" t="s">
        <v>175</v>
      </c>
      <c r="H237" s="8" t="s">
        <v>20</v>
      </c>
      <c r="I237" s="9">
        <v>45249.74</v>
      </c>
      <c r="J237" s="9"/>
    </row>
    <row r="238" ht="15" customHeight="1" spans="1:10">
      <c r="A238" s="6">
        <f>MAX($A$4:A237)+1</f>
        <v>77</v>
      </c>
      <c r="B238" s="6" t="s">
        <v>388</v>
      </c>
      <c r="C238" s="7" t="s">
        <v>389</v>
      </c>
      <c r="D238" s="6" t="s">
        <v>390</v>
      </c>
      <c r="E238" s="6" t="s">
        <v>16</v>
      </c>
      <c r="F238" s="6" t="s">
        <v>391</v>
      </c>
      <c r="G238" s="7" t="s">
        <v>392</v>
      </c>
      <c r="H238" s="8" t="s">
        <v>32</v>
      </c>
      <c r="I238" s="9">
        <v>2284.63</v>
      </c>
      <c r="J238" s="9"/>
    </row>
    <row r="239" ht="15" customHeight="1" spans="1:10">
      <c r="A239" s="6"/>
      <c r="B239" s="6" t="s">
        <v>388</v>
      </c>
      <c r="C239" s="7" t="s">
        <v>389</v>
      </c>
      <c r="D239" s="6" t="s">
        <v>390</v>
      </c>
      <c r="E239" s="6" t="s">
        <v>16</v>
      </c>
      <c r="F239" s="6" t="s">
        <v>391</v>
      </c>
      <c r="G239" s="7" t="s">
        <v>392</v>
      </c>
      <c r="H239" s="8" t="s">
        <v>26</v>
      </c>
      <c r="I239" s="9">
        <v>39567.97</v>
      </c>
      <c r="J239" s="9"/>
    </row>
    <row r="240" ht="15" customHeight="1" spans="1:10">
      <c r="A240" s="6"/>
      <c r="B240" s="6" t="s">
        <v>388</v>
      </c>
      <c r="C240" s="7" t="s">
        <v>389</v>
      </c>
      <c r="D240" s="6" t="s">
        <v>390</v>
      </c>
      <c r="E240" s="6" t="s">
        <v>16</v>
      </c>
      <c r="F240" s="6" t="s">
        <v>391</v>
      </c>
      <c r="G240" s="7" t="s">
        <v>392</v>
      </c>
      <c r="H240" s="8" t="s">
        <v>20</v>
      </c>
      <c r="I240" s="9">
        <v>41852.6</v>
      </c>
      <c r="J240" s="9"/>
    </row>
    <row r="241" ht="15" customHeight="1" spans="1:10">
      <c r="A241" s="6">
        <f>MAX($A$4:A240)+1</f>
        <v>78</v>
      </c>
      <c r="B241" s="6" t="s">
        <v>393</v>
      </c>
      <c r="C241" s="7" t="s">
        <v>394</v>
      </c>
      <c r="D241" s="6" t="s">
        <v>395</v>
      </c>
      <c r="E241" s="6" t="s">
        <v>16</v>
      </c>
      <c r="F241" s="6" t="s">
        <v>396</v>
      </c>
      <c r="G241" s="7" t="s">
        <v>397</v>
      </c>
      <c r="H241" s="8" t="s">
        <v>19</v>
      </c>
      <c r="I241" s="9">
        <v>41778.84</v>
      </c>
      <c r="J241" s="9"/>
    </row>
    <row r="242" ht="15" customHeight="1" spans="1:10">
      <c r="A242" s="6"/>
      <c r="B242" s="6" t="s">
        <v>393</v>
      </c>
      <c r="C242" s="7" t="s">
        <v>394</v>
      </c>
      <c r="D242" s="6" t="s">
        <v>395</v>
      </c>
      <c r="E242" s="6" t="s">
        <v>16</v>
      </c>
      <c r="F242" s="6" t="s">
        <v>396</v>
      </c>
      <c r="G242" s="7" t="s">
        <v>397</v>
      </c>
      <c r="H242" s="8" t="s">
        <v>20</v>
      </c>
      <c r="I242" s="9">
        <v>41778.84</v>
      </c>
      <c r="J242" s="9"/>
    </row>
    <row r="243" ht="15" customHeight="1" spans="1:10">
      <c r="A243" s="6">
        <f>MAX($A$4:A242)+1</f>
        <v>79</v>
      </c>
      <c r="B243" s="6" t="s">
        <v>398</v>
      </c>
      <c r="C243" s="7" t="s">
        <v>399</v>
      </c>
      <c r="D243" s="6" t="s">
        <v>400</v>
      </c>
      <c r="E243" s="6" t="s">
        <v>16</v>
      </c>
      <c r="F243" s="6" t="s">
        <v>401</v>
      </c>
      <c r="G243" s="7" t="s">
        <v>402</v>
      </c>
      <c r="H243" s="8" t="s">
        <v>26</v>
      </c>
      <c r="I243" s="9">
        <v>40746.64</v>
      </c>
      <c r="J243" s="9"/>
    </row>
    <row r="244" ht="15" customHeight="1" spans="1:10">
      <c r="A244" s="6"/>
      <c r="B244" s="6" t="s">
        <v>398</v>
      </c>
      <c r="C244" s="7" t="s">
        <v>399</v>
      </c>
      <c r="D244" s="6" t="s">
        <v>400</v>
      </c>
      <c r="E244" s="6" t="s">
        <v>16</v>
      </c>
      <c r="F244" s="6" t="s">
        <v>401</v>
      </c>
      <c r="G244" s="7" t="s">
        <v>402</v>
      </c>
      <c r="H244" s="8" t="s">
        <v>20</v>
      </c>
      <c r="I244" s="9">
        <v>40746.64</v>
      </c>
      <c r="J244" s="9"/>
    </row>
    <row r="245" ht="15" customHeight="1" spans="1:10">
      <c r="A245" s="6">
        <f>MAX($A$4:A244)+1</f>
        <v>80</v>
      </c>
      <c r="B245" s="6" t="s">
        <v>403</v>
      </c>
      <c r="C245" s="7" t="s">
        <v>404</v>
      </c>
      <c r="D245" s="6" t="s">
        <v>405</v>
      </c>
      <c r="E245" s="6" t="s">
        <v>16</v>
      </c>
      <c r="F245" s="6" t="s">
        <v>406</v>
      </c>
      <c r="G245" s="7" t="s">
        <v>407</v>
      </c>
      <c r="H245" s="8" t="s">
        <v>19</v>
      </c>
      <c r="I245" s="9">
        <v>23982.09</v>
      </c>
      <c r="J245" s="9"/>
    </row>
    <row r="246" ht="15" customHeight="1" spans="1:10">
      <c r="A246" s="6"/>
      <c r="B246" s="6" t="s">
        <v>403</v>
      </c>
      <c r="C246" s="7" t="s">
        <v>404</v>
      </c>
      <c r="D246" s="6" t="s">
        <v>405</v>
      </c>
      <c r="E246" s="6" t="s">
        <v>16</v>
      </c>
      <c r="F246" s="6" t="s">
        <v>406</v>
      </c>
      <c r="G246" s="7" t="s">
        <v>407</v>
      </c>
      <c r="H246" s="8" t="s">
        <v>40</v>
      </c>
      <c r="I246" s="9">
        <v>16283.35</v>
      </c>
      <c r="J246" s="9"/>
    </row>
    <row r="247" ht="15" customHeight="1" spans="1:10">
      <c r="A247" s="6"/>
      <c r="B247" s="6" t="s">
        <v>403</v>
      </c>
      <c r="C247" s="7" t="s">
        <v>404</v>
      </c>
      <c r="D247" s="6" t="s">
        <v>405</v>
      </c>
      <c r="E247" s="6" t="s">
        <v>16</v>
      </c>
      <c r="F247" s="6" t="s">
        <v>406</v>
      </c>
      <c r="G247" s="7" t="s">
        <v>407</v>
      </c>
      <c r="H247" s="8" t="s">
        <v>20</v>
      </c>
      <c r="I247" s="9">
        <v>40265.44</v>
      </c>
      <c r="J247" s="9"/>
    </row>
    <row r="248" ht="15" customHeight="1" spans="1:10">
      <c r="A248" s="6">
        <f>MAX($A$4:A247)+1</f>
        <v>81</v>
      </c>
      <c r="B248" s="6" t="s">
        <v>408</v>
      </c>
      <c r="C248" s="7" t="s">
        <v>409</v>
      </c>
      <c r="D248" s="6" t="s">
        <v>410</v>
      </c>
      <c r="E248" s="6" t="s">
        <v>16</v>
      </c>
      <c r="F248" s="6" t="s">
        <v>411</v>
      </c>
      <c r="G248" s="7" t="s">
        <v>31</v>
      </c>
      <c r="H248" s="8" t="s">
        <v>19</v>
      </c>
      <c r="I248" s="9">
        <v>39496.26</v>
      </c>
      <c r="J248" s="9"/>
    </row>
    <row r="249" ht="15" customHeight="1" spans="1:10">
      <c r="A249" s="6"/>
      <c r="B249" s="6" t="s">
        <v>408</v>
      </c>
      <c r="C249" s="7" t="s">
        <v>409</v>
      </c>
      <c r="D249" s="6" t="s">
        <v>410</v>
      </c>
      <c r="E249" s="6" t="s">
        <v>16</v>
      </c>
      <c r="F249" s="6" t="s">
        <v>411</v>
      </c>
      <c r="G249" s="7" t="s">
        <v>31</v>
      </c>
      <c r="H249" s="8" t="s">
        <v>20</v>
      </c>
      <c r="I249" s="9">
        <v>39496.26</v>
      </c>
      <c r="J249" s="9"/>
    </row>
    <row r="250" ht="15" customHeight="1" spans="1:10">
      <c r="A250" s="6">
        <f>MAX($A$4:A249)+1</f>
        <v>82</v>
      </c>
      <c r="B250" s="6" t="s">
        <v>412</v>
      </c>
      <c r="C250" s="7" t="s">
        <v>413</v>
      </c>
      <c r="D250" s="6" t="s">
        <v>414</v>
      </c>
      <c r="E250" s="6" t="s">
        <v>16</v>
      </c>
      <c r="F250" s="6" t="s">
        <v>415</v>
      </c>
      <c r="G250" s="7" t="s">
        <v>416</v>
      </c>
      <c r="H250" s="8" t="s">
        <v>32</v>
      </c>
      <c r="I250" s="9">
        <v>1829.59</v>
      </c>
      <c r="J250" s="9"/>
    </row>
    <row r="251" ht="15" customHeight="1" spans="1:10">
      <c r="A251" s="6"/>
      <c r="B251" s="6" t="s">
        <v>412</v>
      </c>
      <c r="C251" s="7" t="s">
        <v>413</v>
      </c>
      <c r="D251" s="6" t="s">
        <v>414</v>
      </c>
      <c r="E251" s="6" t="s">
        <v>16</v>
      </c>
      <c r="F251" s="6" t="s">
        <v>415</v>
      </c>
      <c r="G251" s="7" t="s">
        <v>416</v>
      </c>
      <c r="H251" s="8" t="s">
        <v>34</v>
      </c>
      <c r="I251" s="9">
        <v>367.5</v>
      </c>
      <c r="J251" s="9"/>
    </row>
    <row r="252" ht="15" customHeight="1" spans="1:10">
      <c r="A252" s="6"/>
      <c r="B252" s="6" t="s">
        <v>412</v>
      </c>
      <c r="C252" s="7" t="s">
        <v>413</v>
      </c>
      <c r="D252" s="6" t="s">
        <v>414</v>
      </c>
      <c r="E252" s="6" t="s">
        <v>16</v>
      </c>
      <c r="F252" s="6" t="s">
        <v>415</v>
      </c>
      <c r="G252" s="7" t="s">
        <v>416</v>
      </c>
      <c r="H252" s="8" t="s">
        <v>26</v>
      </c>
      <c r="I252" s="9">
        <v>27591.88</v>
      </c>
      <c r="J252" s="9"/>
    </row>
    <row r="253" ht="15" customHeight="1" spans="1:10">
      <c r="A253" s="6"/>
      <c r="B253" s="6" t="s">
        <v>412</v>
      </c>
      <c r="C253" s="7" t="s">
        <v>413</v>
      </c>
      <c r="D253" s="6" t="s">
        <v>414</v>
      </c>
      <c r="E253" s="6" t="s">
        <v>16</v>
      </c>
      <c r="F253" s="6" t="s">
        <v>415</v>
      </c>
      <c r="G253" s="7" t="s">
        <v>416</v>
      </c>
      <c r="H253" s="8" t="s">
        <v>20</v>
      </c>
      <c r="I253" s="9">
        <v>29788.97</v>
      </c>
      <c r="J253" s="9"/>
    </row>
    <row r="254" ht="15" customHeight="1" spans="1:10">
      <c r="A254" s="6">
        <f>MAX($A$4:A253)+1</f>
        <v>83</v>
      </c>
      <c r="B254" s="6" t="s">
        <v>417</v>
      </c>
      <c r="C254" s="7" t="s">
        <v>418</v>
      </c>
      <c r="D254" s="6" t="s">
        <v>419</v>
      </c>
      <c r="E254" s="6" t="s">
        <v>16</v>
      </c>
      <c r="F254" s="6" t="s">
        <v>420</v>
      </c>
      <c r="G254" s="7" t="s">
        <v>308</v>
      </c>
      <c r="H254" s="8" t="s">
        <v>32</v>
      </c>
      <c r="I254" s="9">
        <v>675.55</v>
      </c>
      <c r="J254" s="9"/>
    </row>
    <row r="255" ht="15" customHeight="1" spans="1:10">
      <c r="A255" s="6"/>
      <c r="B255" s="6" t="s">
        <v>417</v>
      </c>
      <c r="C255" s="7" t="s">
        <v>418</v>
      </c>
      <c r="D255" s="6" t="s">
        <v>419</v>
      </c>
      <c r="E255" s="6" t="s">
        <v>16</v>
      </c>
      <c r="F255" s="6" t="s">
        <v>420</v>
      </c>
      <c r="G255" s="7" t="s">
        <v>308</v>
      </c>
      <c r="H255" s="8" t="s">
        <v>19</v>
      </c>
      <c r="I255" s="9">
        <v>13333.4</v>
      </c>
      <c r="J255" s="9"/>
    </row>
    <row r="256" ht="15" customHeight="1" spans="1:10">
      <c r="A256" s="6"/>
      <c r="B256" s="6" t="s">
        <v>417</v>
      </c>
      <c r="C256" s="7" t="s">
        <v>418</v>
      </c>
      <c r="D256" s="6" t="s">
        <v>419</v>
      </c>
      <c r="E256" s="6" t="s">
        <v>16</v>
      </c>
      <c r="F256" s="6" t="s">
        <v>420</v>
      </c>
      <c r="G256" s="7" t="s">
        <v>308</v>
      </c>
      <c r="H256" s="8" t="s">
        <v>40</v>
      </c>
      <c r="I256" s="9">
        <v>525</v>
      </c>
      <c r="J256" s="9"/>
    </row>
    <row r="257" ht="15" customHeight="1" spans="1:10">
      <c r="A257" s="6"/>
      <c r="B257" s="6" t="s">
        <v>417</v>
      </c>
      <c r="C257" s="7" t="s">
        <v>418</v>
      </c>
      <c r="D257" s="6" t="s">
        <v>419</v>
      </c>
      <c r="E257" s="6" t="s">
        <v>16</v>
      </c>
      <c r="F257" s="6" t="s">
        <v>420</v>
      </c>
      <c r="G257" s="7" t="s">
        <v>308</v>
      </c>
      <c r="H257" s="8" t="s">
        <v>34</v>
      </c>
      <c r="I257" s="9">
        <v>99.8</v>
      </c>
      <c r="J257" s="9"/>
    </row>
    <row r="258" ht="15" customHeight="1" spans="1:10">
      <c r="A258" s="6"/>
      <c r="B258" s="6" t="s">
        <v>417</v>
      </c>
      <c r="C258" s="7" t="s">
        <v>418</v>
      </c>
      <c r="D258" s="6" t="s">
        <v>419</v>
      </c>
      <c r="E258" s="6" t="s">
        <v>16</v>
      </c>
      <c r="F258" s="6" t="s">
        <v>420</v>
      </c>
      <c r="G258" s="7" t="s">
        <v>308</v>
      </c>
      <c r="H258" s="8" t="s">
        <v>26</v>
      </c>
      <c r="I258" s="9">
        <v>13510.96</v>
      </c>
      <c r="J258" s="9"/>
    </row>
    <row r="259" ht="15" customHeight="1" spans="1:10">
      <c r="A259" s="6"/>
      <c r="B259" s="6" t="s">
        <v>417</v>
      </c>
      <c r="C259" s="7" t="s">
        <v>418</v>
      </c>
      <c r="D259" s="6" t="s">
        <v>419</v>
      </c>
      <c r="E259" s="6" t="s">
        <v>16</v>
      </c>
      <c r="F259" s="6" t="s">
        <v>420</v>
      </c>
      <c r="G259" s="7" t="s">
        <v>308</v>
      </c>
      <c r="H259" s="8" t="s">
        <v>20</v>
      </c>
      <c r="I259" s="9">
        <v>28144.71</v>
      </c>
      <c r="J259" s="9"/>
    </row>
    <row r="260" ht="15" customHeight="1" spans="1:10">
      <c r="A260" s="6">
        <f>MAX($A$4:A259)+1</f>
        <v>84</v>
      </c>
      <c r="B260" s="6" t="s">
        <v>421</v>
      </c>
      <c r="C260" s="7" t="s">
        <v>422</v>
      </c>
      <c r="D260" s="6" t="s">
        <v>423</v>
      </c>
      <c r="E260" s="6" t="s">
        <v>16</v>
      </c>
      <c r="F260" s="6" t="s">
        <v>424</v>
      </c>
      <c r="G260" s="7" t="s">
        <v>425</v>
      </c>
      <c r="H260" s="8" t="s">
        <v>32</v>
      </c>
      <c r="I260" s="9">
        <v>251.56</v>
      </c>
      <c r="J260" s="9">
        <v>251.56</v>
      </c>
    </row>
    <row r="261" ht="15" customHeight="1" spans="1:10">
      <c r="A261" s="6"/>
      <c r="B261" s="6" t="s">
        <v>421</v>
      </c>
      <c r="C261" s="7" t="s">
        <v>422</v>
      </c>
      <c r="D261" s="6" t="s">
        <v>423</v>
      </c>
      <c r="E261" s="6" t="s">
        <v>16</v>
      </c>
      <c r="F261" s="6" t="s">
        <v>424</v>
      </c>
      <c r="G261" s="7" t="s">
        <v>425</v>
      </c>
      <c r="H261" s="8" t="s">
        <v>34</v>
      </c>
      <c r="I261" s="9">
        <v>58.1</v>
      </c>
      <c r="J261" s="9">
        <v>58.1</v>
      </c>
    </row>
    <row r="262" ht="15" customHeight="1" spans="1:10">
      <c r="A262" s="6"/>
      <c r="B262" s="6" t="s">
        <v>421</v>
      </c>
      <c r="C262" s="7" t="s">
        <v>422</v>
      </c>
      <c r="D262" s="6" t="s">
        <v>423</v>
      </c>
      <c r="E262" s="6" t="s">
        <v>16</v>
      </c>
      <c r="F262" s="6" t="s">
        <v>424</v>
      </c>
      <c r="G262" s="7" t="s">
        <v>425</v>
      </c>
      <c r="H262" s="8" t="s">
        <v>26</v>
      </c>
      <c r="I262" s="9">
        <v>25155.71</v>
      </c>
      <c r="J262" s="9">
        <v>25155.71</v>
      </c>
    </row>
    <row r="263" ht="15" customHeight="1" spans="1:10">
      <c r="A263" s="6"/>
      <c r="B263" s="6" t="s">
        <v>421</v>
      </c>
      <c r="C263" s="7" t="s">
        <v>422</v>
      </c>
      <c r="D263" s="6" t="s">
        <v>423</v>
      </c>
      <c r="E263" s="6" t="s">
        <v>16</v>
      </c>
      <c r="F263" s="6" t="s">
        <v>424</v>
      </c>
      <c r="G263" s="7" t="s">
        <v>425</v>
      </c>
      <c r="H263" s="8" t="s">
        <v>20</v>
      </c>
      <c r="I263" s="9">
        <v>25465.37</v>
      </c>
      <c r="J263" s="9">
        <v>25465.37</v>
      </c>
    </row>
    <row r="264" ht="15" customHeight="1" spans="1:10">
      <c r="A264" s="6">
        <f>MAX($A$4:A263)+1</f>
        <v>85</v>
      </c>
      <c r="B264" s="6" t="s">
        <v>426</v>
      </c>
      <c r="C264" s="7" t="s">
        <v>427</v>
      </c>
      <c r="D264" s="6" t="s">
        <v>428</v>
      </c>
      <c r="E264" s="6" t="s">
        <v>16</v>
      </c>
      <c r="F264" s="6" t="s">
        <v>429</v>
      </c>
      <c r="G264" s="7" t="s">
        <v>430</v>
      </c>
      <c r="H264" s="8" t="s">
        <v>33</v>
      </c>
      <c r="I264" s="9">
        <v>4223.13</v>
      </c>
      <c r="J264" s="9">
        <v>4223.13</v>
      </c>
    </row>
    <row r="265" ht="15" customHeight="1" spans="1:10">
      <c r="A265" s="6"/>
      <c r="B265" s="6" t="s">
        <v>426</v>
      </c>
      <c r="C265" s="7" t="s">
        <v>427</v>
      </c>
      <c r="D265" s="6" t="s">
        <v>428</v>
      </c>
      <c r="E265" s="6" t="s">
        <v>16</v>
      </c>
      <c r="F265" s="6" t="s">
        <v>429</v>
      </c>
      <c r="G265" s="7" t="s">
        <v>430</v>
      </c>
      <c r="H265" s="8" t="s">
        <v>26</v>
      </c>
      <c r="I265" s="9">
        <v>19287.96</v>
      </c>
      <c r="J265" s="9">
        <v>19287.96</v>
      </c>
    </row>
    <row r="266" ht="15" customHeight="1" spans="1:10">
      <c r="A266" s="6"/>
      <c r="B266" s="6" t="s">
        <v>426</v>
      </c>
      <c r="C266" s="7" t="s">
        <v>427</v>
      </c>
      <c r="D266" s="6" t="s">
        <v>428</v>
      </c>
      <c r="E266" s="6" t="s">
        <v>16</v>
      </c>
      <c r="F266" s="6" t="s">
        <v>429</v>
      </c>
      <c r="G266" s="7" t="s">
        <v>430</v>
      </c>
      <c r="H266" s="8" t="s">
        <v>20</v>
      </c>
      <c r="I266" s="9">
        <v>23511.09</v>
      </c>
      <c r="J266" s="9">
        <v>23511.09</v>
      </c>
    </row>
    <row r="267" ht="15" customHeight="1" spans="1:10">
      <c r="A267" s="6">
        <f>MAX($A$4:A266)+1</f>
        <v>86</v>
      </c>
      <c r="B267" s="6" t="s">
        <v>431</v>
      </c>
      <c r="C267" s="7" t="s">
        <v>432</v>
      </c>
      <c r="D267" s="6" t="s">
        <v>433</v>
      </c>
      <c r="E267" s="6" t="s">
        <v>16</v>
      </c>
      <c r="F267" s="6" t="s">
        <v>434</v>
      </c>
      <c r="G267" s="7" t="s">
        <v>435</v>
      </c>
      <c r="H267" s="8" t="s">
        <v>19</v>
      </c>
      <c r="I267" s="9">
        <v>21666.67</v>
      </c>
      <c r="J267" s="9"/>
    </row>
    <row r="268" ht="15" customHeight="1" spans="1:10">
      <c r="A268" s="6"/>
      <c r="B268" s="6" t="s">
        <v>431</v>
      </c>
      <c r="C268" s="7" t="s">
        <v>432</v>
      </c>
      <c r="D268" s="6" t="s">
        <v>433</v>
      </c>
      <c r="E268" s="6" t="s">
        <v>16</v>
      </c>
      <c r="F268" s="6" t="s">
        <v>434</v>
      </c>
      <c r="G268" s="7" t="s">
        <v>435</v>
      </c>
      <c r="H268" s="8" t="s">
        <v>20</v>
      </c>
      <c r="I268" s="9">
        <v>21666.67</v>
      </c>
      <c r="J268" s="9"/>
    </row>
    <row r="269" ht="15" customHeight="1" spans="1:10">
      <c r="A269" s="6">
        <f>MAX($A$4:A268)+1</f>
        <v>87</v>
      </c>
      <c r="B269" s="6" t="s">
        <v>436</v>
      </c>
      <c r="C269" s="7" t="s">
        <v>437</v>
      </c>
      <c r="D269" s="6" t="s">
        <v>438</v>
      </c>
      <c r="E269" s="6" t="s">
        <v>16</v>
      </c>
      <c r="F269" s="6" t="s">
        <v>137</v>
      </c>
      <c r="G269" s="7" t="s">
        <v>439</v>
      </c>
      <c r="H269" s="8" t="s">
        <v>26</v>
      </c>
      <c r="I269" s="9">
        <v>20156.03</v>
      </c>
      <c r="J269" s="9">
        <v>20156.03</v>
      </c>
    </row>
    <row r="270" ht="15" customHeight="1" spans="1:10">
      <c r="A270" s="6"/>
      <c r="B270" s="6" t="s">
        <v>436</v>
      </c>
      <c r="C270" s="7" t="s">
        <v>437</v>
      </c>
      <c r="D270" s="6" t="s">
        <v>438</v>
      </c>
      <c r="E270" s="6" t="s">
        <v>16</v>
      </c>
      <c r="F270" s="6" t="s">
        <v>137</v>
      </c>
      <c r="G270" s="7" t="s">
        <v>439</v>
      </c>
      <c r="H270" s="8" t="s">
        <v>20</v>
      </c>
      <c r="I270" s="9">
        <v>20156.03</v>
      </c>
      <c r="J270" s="9">
        <v>20156.03</v>
      </c>
    </row>
    <row r="271" ht="15" customHeight="1" spans="1:10">
      <c r="A271" s="6">
        <f>MAX($A$4:A270)+1</f>
        <v>88</v>
      </c>
      <c r="B271" s="6" t="s">
        <v>440</v>
      </c>
      <c r="C271" s="7" t="s">
        <v>441</v>
      </c>
      <c r="D271" s="6" t="s">
        <v>442</v>
      </c>
      <c r="E271" s="6" t="s">
        <v>16</v>
      </c>
      <c r="F271" s="6" t="s">
        <v>443</v>
      </c>
      <c r="G271" s="7" t="s">
        <v>444</v>
      </c>
      <c r="H271" s="8" t="s">
        <v>26</v>
      </c>
      <c r="I271" s="9">
        <v>19491.79</v>
      </c>
      <c r="J271" s="9">
        <v>19491.79</v>
      </c>
    </row>
    <row r="272" ht="15" customHeight="1" spans="1:10">
      <c r="A272" s="6"/>
      <c r="B272" s="6" t="s">
        <v>440</v>
      </c>
      <c r="C272" s="7" t="s">
        <v>441</v>
      </c>
      <c r="D272" s="6" t="s">
        <v>442</v>
      </c>
      <c r="E272" s="6" t="s">
        <v>16</v>
      </c>
      <c r="F272" s="6" t="s">
        <v>443</v>
      </c>
      <c r="G272" s="7" t="s">
        <v>444</v>
      </c>
      <c r="H272" s="8" t="s">
        <v>20</v>
      </c>
      <c r="I272" s="9">
        <v>19491.79</v>
      </c>
      <c r="J272" s="9">
        <v>19491.79</v>
      </c>
    </row>
    <row r="273" ht="15" customHeight="1" spans="1:10">
      <c r="A273" s="6">
        <f>MAX($A$4:A272)+1</f>
        <v>89</v>
      </c>
      <c r="B273" s="6" t="s">
        <v>445</v>
      </c>
      <c r="C273" s="7" t="s">
        <v>446</v>
      </c>
      <c r="D273" s="6" t="s">
        <v>447</v>
      </c>
      <c r="E273" s="6" t="s">
        <v>16</v>
      </c>
      <c r="F273" s="6" t="s">
        <v>448</v>
      </c>
      <c r="G273" s="7" t="s">
        <v>449</v>
      </c>
      <c r="H273" s="8" t="s">
        <v>123</v>
      </c>
      <c r="I273" s="9">
        <v>17474.24</v>
      </c>
      <c r="J273" s="9"/>
    </row>
    <row r="274" ht="15" customHeight="1" spans="1:10">
      <c r="A274" s="6"/>
      <c r="B274" s="6" t="s">
        <v>445</v>
      </c>
      <c r="C274" s="7" t="s">
        <v>446</v>
      </c>
      <c r="D274" s="6" t="s">
        <v>447</v>
      </c>
      <c r="E274" s="6" t="s">
        <v>16</v>
      </c>
      <c r="F274" s="6" t="s">
        <v>448</v>
      </c>
      <c r="G274" s="7" t="s">
        <v>449</v>
      </c>
      <c r="H274" s="8" t="s">
        <v>20</v>
      </c>
      <c r="I274" s="9">
        <v>17474.24</v>
      </c>
      <c r="J274" s="9"/>
    </row>
    <row r="275" ht="15" customHeight="1" spans="1:10">
      <c r="A275" s="6">
        <f>MAX($A$4:A274)+1</f>
        <v>90</v>
      </c>
      <c r="B275" s="6" t="s">
        <v>450</v>
      </c>
      <c r="C275" s="7" t="s">
        <v>451</v>
      </c>
      <c r="D275" s="6" t="s">
        <v>452</v>
      </c>
      <c r="E275" s="6" t="s">
        <v>16</v>
      </c>
      <c r="F275" s="6" t="s">
        <v>453</v>
      </c>
      <c r="G275" s="7" t="s">
        <v>454</v>
      </c>
      <c r="H275" s="8" t="s">
        <v>26</v>
      </c>
      <c r="I275" s="9">
        <v>17015.33</v>
      </c>
      <c r="J275" s="9">
        <v>17015.33</v>
      </c>
    </row>
    <row r="276" ht="15" customHeight="1" spans="1:10">
      <c r="A276" s="6"/>
      <c r="B276" s="6" t="s">
        <v>450</v>
      </c>
      <c r="C276" s="7" t="s">
        <v>451</v>
      </c>
      <c r="D276" s="6" t="s">
        <v>452</v>
      </c>
      <c r="E276" s="6" t="s">
        <v>16</v>
      </c>
      <c r="F276" s="6" t="s">
        <v>453</v>
      </c>
      <c r="G276" s="7" t="s">
        <v>454</v>
      </c>
      <c r="H276" s="8" t="s">
        <v>20</v>
      </c>
      <c r="I276" s="9">
        <v>17015.33</v>
      </c>
      <c r="J276" s="9">
        <v>17015.33</v>
      </c>
    </row>
    <row r="277" ht="15" customHeight="1" spans="1:10">
      <c r="A277" s="6">
        <f>MAX($A$4:A276)+1</f>
        <v>91</v>
      </c>
      <c r="B277" s="6" t="s">
        <v>455</v>
      </c>
      <c r="C277" s="7" t="s">
        <v>456</v>
      </c>
      <c r="D277" s="6" t="s">
        <v>457</v>
      </c>
      <c r="E277" s="6" t="s">
        <v>16</v>
      </c>
      <c r="F277" s="6" t="s">
        <v>458</v>
      </c>
      <c r="G277" s="7" t="s">
        <v>459</v>
      </c>
      <c r="H277" s="8" t="s">
        <v>19</v>
      </c>
      <c r="I277" s="9">
        <v>15264.32</v>
      </c>
      <c r="J277" s="9"/>
    </row>
    <row r="278" ht="15" customHeight="1" spans="1:10">
      <c r="A278" s="6"/>
      <c r="B278" s="6" t="s">
        <v>455</v>
      </c>
      <c r="C278" s="7" t="s">
        <v>456</v>
      </c>
      <c r="D278" s="6" t="s">
        <v>457</v>
      </c>
      <c r="E278" s="6" t="s">
        <v>16</v>
      </c>
      <c r="F278" s="6" t="s">
        <v>458</v>
      </c>
      <c r="G278" s="7" t="s">
        <v>459</v>
      </c>
      <c r="H278" s="8" t="s">
        <v>20</v>
      </c>
      <c r="I278" s="9">
        <v>15264.32</v>
      </c>
      <c r="J278" s="9"/>
    </row>
    <row r="279" ht="15" customHeight="1" spans="1:10">
      <c r="A279" s="6">
        <f>MAX($A$4:A278)+1</f>
        <v>92</v>
      </c>
      <c r="B279" s="6" t="s">
        <v>460</v>
      </c>
      <c r="C279" s="7" t="s">
        <v>461</v>
      </c>
      <c r="D279" s="6" t="s">
        <v>462</v>
      </c>
      <c r="E279" s="6" t="s">
        <v>16</v>
      </c>
      <c r="F279" s="6" t="s">
        <v>463</v>
      </c>
      <c r="G279" s="7" t="s">
        <v>464</v>
      </c>
      <c r="H279" s="8" t="s">
        <v>32</v>
      </c>
      <c r="I279" s="9">
        <v>367.18</v>
      </c>
      <c r="J279" s="9"/>
    </row>
    <row r="280" ht="15" customHeight="1" spans="1:10">
      <c r="A280" s="6"/>
      <c r="B280" s="6" t="s">
        <v>460</v>
      </c>
      <c r="C280" s="7" t="s">
        <v>461</v>
      </c>
      <c r="D280" s="6" t="s">
        <v>462</v>
      </c>
      <c r="E280" s="6" t="s">
        <v>16</v>
      </c>
      <c r="F280" s="6" t="s">
        <v>463</v>
      </c>
      <c r="G280" s="7" t="s">
        <v>464</v>
      </c>
      <c r="H280" s="8" t="s">
        <v>26</v>
      </c>
      <c r="I280" s="9">
        <v>14687.44</v>
      </c>
      <c r="J280" s="9"/>
    </row>
    <row r="281" ht="15" customHeight="1" spans="1:10">
      <c r="A281" s="6"/>
      <c r="B281" s="6" t="s">
        <v>460</v>
      </c>
      <c r="C281" s="7" t="s">
        <v>461</v>
      </c>
      <c r="D281" s="6" t="s">
        <v>462</v>
      </c>
      <c r="E281" s="6" t="s">
        <v>16</v>
      </c>
      <c r="F281" s="6" t="s">
        <v>463</v>
      </c>
      <c r="G281" s="7" t="s">
        <v>464</v>
      </c>
      <c r="H281" s="8" t="s">
        <v>20</v>
      </c>
      <c r="I281" s="9">
        <v>15054.62</v>
      </c>
      <c r="J281" s="9"/>
    </row>
    <row r="282" ht="15" customHeight="1" spans="1:10">
      <c r="A282" s="6">
        <f>MAX($A$4:A281)+1</f>
        <v>93</v>
      </c>
      <c r="B282" s="6" t="s">
        <v>465</v>
      </c>
      <c r="C282" s="7" t="s">
        <v>466</v>
      </c>
      <c r="D282" s="6" t="s">
        <v>467</v>
      </c>
      <c r="E282" s="6" t="s">
        <v>16</v>
      </c>
      <c r="F282" s="6" t="s">
        <v>468</v>
      </c>
      <c r="G282" s="7" t="s">
        <v>469</v>
      </c>
      <c r="H282" s="8" t="s">
        <v>19</v>
      </c>
      <c r="I282" s="9">
        <v>13333.4</v>
      </c>
      <c r="J282" s="9"/>
    </row>
    <row r="283" ht="15" customHeight="1" spans="1:10">
      <c r="A283" s="6"/>
      <c r="B283" s="6" t="s">
        <v>465</v>
      </c>
      <c r="C283" s="7" t="s">
        <v>466</v>
      </c>
      <c r="D283" s="6" t="s">
        <v>467</v>
      </c>
      <c r="E283" s="6" t="s">
        <v>16</v>
      </c>
      <c r="F283" s="6" t="s">
        <v>468</v>
      </c>
      <c r="G283" s="7" t="s">
        <v>469</v>
      </c>
      <c r="H283" s="8" t="s">
        <v>40</v>
      </c>
      <c r="I283" s="9">
        <v>105</v>
      </c>
      <c r="J283" s="9"/>
    </row>
    <row r="284" ht="15" customHeight="1" spans="1:10">
      <c r="A284" s="6"/>
      <c r="B284" s="6" t="s">
        <v>465</v>
      </c>
      <c r="C284" s="7" t="s">
        <v>466</v>
      </c>
      <c r="D284" s="6" t="s">
        <v>467</v>
      </c>
      <c r="E284" s="6" t="s">
        <v>16</v>
      </c>
      <c r="F284" s="6" t="s">
        <v>468</v>
      </c>
      <c r="G284" s="7" t="s">
        <v>469</v>
      </c>
      <c r="H284" s="8" t="s">
        <v>26</v>
      </c>
      <c r="I284" s="9">
        <v>850.18</v>
      </c>
      <c r="J284" s="9"/>
    </row>
    <row r="285" ht="15" customHeight="1" spans="1:10">
      <c r="A285" s="6"/>
      <c r="B285" s="6" t="s">
        <v>465</v>
      </c>
      <c r="C285" s="7" t="s">
        <v>466</v>
      </c>
      <c r="D285" s="6" t="s">
        <v>467</v>
      </c>
      <c r="E285" s="6" t="s">
        <v>16</v>
      </c>
      <c r="F285" s="6" t="s">
        <v>468</v>
      </c>
      <c r="G285" s="7" t="s">
        <v>469</v>
      </c>
      <c r="H285" s="8" t="s">
        <v>20</v>
      </c>
      <c r="I285" s="9">
        <v>14288.58</v>
      </c>
      <c r="J285" s="9"/>
    </row>
    <row r="286" ht="15" customHeight="1" spans="1:10">
      <c r="A286" s="6">
        <f>MAX($A$4:A285)+1</f>
        <v>94</v>
      </c>
      <c r="B286" s="6" t="s">
        <v>470</v>
      </c>
      <c r="C286" s="7" t="s">
        <v>471</v>
      </c>
      <c r="D286" s="6" t="s">
        <v>472</v>
      </c>
      <c r="E286" s="6" t="s">
        <v>16</v>
      </c>
      <c r="F286" s="6" t="s">
        <v>473</v>
      </c>
      <c r="G286" s="7" t="s">
        <v>474</v>
      </c>
      <c r="H286" s="8" t="s">
        <v>32</v>
      </c>
      <c r="I286" s="9">
        <v>328.36</v>
      </c>
      <c r="J286" s="9"/>
    </row>
    <row r="287" ht="15" customHeight="1" spans="1:10">
      <c r="A287" s="6"/>
      <c r="B287" s="6" t="s">
        <v>470</v>
      </c>
      <c r="C287" s="7" t="s">
        <v>471</v>
      </c>
      <c r="D287" s="6" t="s">
        <v>472</v>
      </c>
      <c r="E287" s="6" t="s">
        <v>16</v>
      </c>
      <c r="F287" s="6" t="s">
        <v>473</v>
      </c>
      <c r="G287" s="7" t="s">
        <v>474</v>
      </c>
      <c r="H287" s="8" t="s">
        <v>19</v>
      </c>
      <c r="I287" s="9">
        <v>90</v>
      </c>
      <c r="J287" s="9"/>
    </row>
    <row r="288" ht="15" customHeight="1" spans="1:10">
      <c r="A288" s="6"/>
      <c r="B288" s="6" t="s">
        <v>470</v>
      </c>
      <c r="C288" s="7" t="s">
        <v>471</v>
      </c>
      <c r="D288" s="6" t="s">
        <v>472</v>
      </c>
      <c r="E288" s="6" t="s">
        <v>16</v>
      </c>
      <c r="F288" s="6" t="s">
        <v>473</v>
      </c>
      <c r="G288" s="7" t="s">
        <v>474</v>
      </c>
      <c r="H288" s="8" t="s">
        <v>34</v>
      </c>
      <c r="I288" s="9">
        <v>65.7</v>
      </c>
      <c r="J288" s="9"/>
    </row>
    <row r="289" ht="15" customHeight="1" spans="1:10">
      <c r="A289" s="6"/>
      <c r="B289" s="6" t="s">
        <v>470</v>
      </c>
      <c r="C289" s="7" t="s">
        <v>471</v>
      </c>
      <c r="D289" s="6" t="s">
        <v>472</v>
      </c>
      <c r="E289" s="6" t="s">
        <v>16</v>
      </c>
      <c r="F289" s="6" t="s">
        <v>473</v>
      </c>
      <c r="G289" s="7" t="s">
        <v>474</v>
      </c>
      <c r="H289" s="8" t="s">
        <v>26</v>
      </c>
      <c r="I289" s="9">
        <v>13134.47</v>
      </c>
      <c r="J289" s="9"/>
    </row>
    <row r="290" ht="15" customHeight="1" spans="1:10">
      <c r="A290" s="6"/>
      <c r="B290" s="6" t="s">
        <v>470</v>
      </c>
      <c r="C290" s="7" t="s">
        <v>471</v>
      </c>
      <c r="D290" s="6" t="s">
        <v>472</v>
      </c>
      <c r="E290" s="6" t="s">
        <v>16</v>
      </c>
      <c r="F290" s="6" t="s">
        <v>473</v>
      </c>
      <c r="G290" s="7" t="s">
        <v>474</v>
      </c>
      <c r="H290" s="8" t="s">
        <v>20</v>
      </c>
      <c r="I290" s="9">
        <v>13618.53</v>
      </c>
      <c r="J290" s="9"/>
    </row>
    <row r="291" ht="15" customHeight="1" spans="1:10">
      <c r="A291" s="6">
        <f>MAX($A$4:A290)+1</f>
        <v>95</v>
      </c>
      <c r="B291" s="6" t="s">
        <v>475</v>
      </c>
      <c r="C291" s="7" t="s">
        <v>476</v>
      </c>
      <c r="D291" s="6" t="s">
        <v>477</v>
      </c>
      <c r="E291" s="6" t="s">
        <v>16</v>
      </c>
      <c r="F291" s="6" t="s">
        <v>478</v>
      </c>
      <c r="G291" s="7" t="s">
        <v>479</v>
      </c>
      <c r="H291" s="8" t="s">
        <v>19</v>
      </c>
      <c r="I291" s="9">
        <v>5265</v>
      </c>
      <c r="J291" s="9"/>
    </row>
    <row r="292" ht="15" customHeight="1" spans="1:10">
      <c r="A292" s="6"/>
      <c r="B292" s="6" t="s">
        <v>475</v>
      </c>
      <c r="C292" s="7" t="s">
        <v>476</v>
      </c>
      <c r="D292" s="6" t="s">
        <v>477</v>
      </c>
      <c r="E292" s="6" t="s">
        <v>16</v>
      </c>
      <c r="F292" s="6" t="s">
        <v>478</v>
      </c>
      <c r="G292" s="7" t="s">
        <v>479</v>
      </c>
      <c r="H292" s="8" t="s">
        <v>40</v>
      </c>
      <c r="I292" s="9">
        <v>6000</v>
      </c>
      <c r="J292" s="9"/>
    </row>
    <row r="293" ht="15" customHeight="1" spans="1:10">
      <c r="A293" s="6"/>
      <c r="B293" s="6" t="s">
        <v>475</v>
      </c>
      <c r="C293" s="7" t="s">
        <v>476</v>
      </c>
      <c r="D293" s="6" t="s">
        <v>477</v>
      </c>
      <c r="E293" s="6" t="s">
        <v>16</v>
      </c>
      <c r="F293" s="6" t="s">
        <v>478</v>
      </c>
      <c r="G293" s="7" t="s">
        <v>479</v>
      </c>
      <c r="H293" s="8" t="s">
        <v>20</v>
      </c>
      <c r="I293" s="9">
        <v>11265</v>
      </c>
      <c r="J293" s="9"/>
    </row>
    <row r="294" ht="15" customHeight="1" spans="1:10">
      <c r="A294" s="6">
        <f>MAX($A$4:A293)+1</f>
        <v>96</v>
      </c>
      <c r="B294" s="6" t="s">
        <v>480</v>
      </c>
      <c r="C294" s="7" t="s">
        <v>481</v>
      </c>
      <c r="D294" s="6" t="s">
        <v>482</v>
      </c>
      <c r="E294" s="6" t="s">
        <v>16</v>
      </c>
      <c r="F294" s="6" t="s">
        <v>483</v>
      </c>
      <c r="G294" s="7" t="s">
        <v>31</v>
      </c>
      <c r="H294" s="8" t="s">
        <v>32</v>
      </c>
      <c r="I294" s="9">
        <v>1047.87</v>
      </c>
      <c r="J294" s="9"/>
    </row>
    <row r="295" ht="15" customHeight="1" spans="1:10">
      <c r="A295" s="6"/>
      <c r="B295" s="6" t="s">
        <v>480</v>
      </c>
      <c r="C295" s="7" t="s">
        <v>481</v>
      </c>
      <c r="D295" s="6" t="s">
        <v>482</v>
      </c>
      <c r="E295" s="6" t="s">
        <v>16</v>
      </c>
      <c r="F295" s="6" t="s">
        <v>483</v>
      </c>
      <c r="G295" s="7" t="s">
        <v>31</v>
      </c>
      <c r="H295" s="8" t="s">
        <v>34</v>
      </c>
      <c r="I295" s="9">
        <v>9329</v>
      </c>
      <c r="J295" s="9"/>
    </row>
    <row r="296" ht="15" customHeight="1" spans="1:10">
      <c r="A296" s="6"/>
      <c r="B296" s="6" t="s">
        <v>480</v>
      </c>
      <c r="C296" s="7" t="s">
        <v>481</v>
      </c>
      <c r="D296" s="6" t="s">
        <v>482</v>
      </c>
      <c r="E296" s="6" t="s">
        <v>16</v>
      </c>
      <c r="F296" s="6" t="s">
        <v>483</v>
      </c>
      <c r="G296" s="7" t="s">
        <v>31</v>
      </c>
      <c r="H296" s="8" t="s">
        <v>20</v>
      </c>
      <c r="I296" s="9">
        <v>10376.87</v>
      </c>
      <c r="J296" s="9"/>
    </row>
    <row r="297" ht="15" customHeight="1" spans="1:10">
      <c r="A297" s="6">
        <f>MAX($A$4:A296)+1</f>
        <v>97</v>
      </c>
      <c r="B297" s="6" t="s">
        <v>484</v>
      </c>
      <c r="C297" s="7" t="s">
        <v>485</v>
      </c>
      <c r="D297" s="6" t="s">
        <v>486</v>
      </c>
      <c r="E297" s="6" t="s">
        <v>16</v>
      </c>
      <c r="F297" s="6" t="s">
        <v>487</v>
      </c>
      <c r="G297" s="7" t="s">
        <v>488</v>
      </c>
      <c r="H297" s="8" t="s">
        <v>489</v>
      </c>
      <c r="I297" s="9">
        <v>1050</v>
      </c>
      <c r="J297" s="9">
        <v>1050</v>
      </c>
    </row>
    <row r="298" ht="15" customHeight="1" spans="1:10">
      <c r="A298" s="6"/>
      <c r="B298" s="6" t="s">
        <v>484</v>
      </c>
      <c r="C298" s="7" t="s">
        <v>485</v>
      </c>
      <c r="D298" s="6" t="s">
        <v>486</v>
      </c>
      <c r="E298" s="6" t="s">
        <v>16</v>
      </c>
      <c r="F298" s="6" t="s">
        <v>487</v>
      </c>
      <c r="G298" s="7" t="s">
        <v>488</v>
      </c>
      <c r="H298" s="8" t="s">
        <v>32</v>
      </c>
      <c r="I298" s="9">
        <v>8776.11</v>
      </c>
      <c r="J298" s="9"/>
    </row>
    <row r="299" ht="15" customHeight="1" spans="1:10">
      <c r="A299" s="6"/>
      <c r="B299" s="6" t="s">
        <v>484</v>
      </c>
      <c r="C299" s="7" t="s">
        <v>485</v>
      </c>
      <c r="D299" s="6" t="s">
        <v>486</v>
      </c>
      <c r="E299" s="6" t="s">
        <v>16</v>
      </c>
      <c r="F299" s="6" t="s">
        <v>487</v>
      </c>
      <c r="G299" s="7" t="s">
        <v>488</v>
      </c>
      <c r="H299" s="8" t="s">
        <v>20</v>
      </c>
      <c r="I299" s="9">
        <v>9826.11</v>
      </c>
      <c r="J299" s="9">
        <v>1050</v>
      </c>
    </row>
    <row r="300" ht="15" customHeight="1" spans="1:10">
      <c r="A300" s="6">
        <f>MAX($A$4:A299)+1</f>
        <v>98</v>
      </c>
      <c r="B300" s="6" t="s">
        <v>490</v>
      </c>
      <c r="C300" s="7" t="s">
        <v>491</v>
      </c>
      <c r="D300" s="6" t="s">
        <v>492</v>
      </c>
      <c r="E300" s="6" t="s">
        <v>16</v>
      </c>
      <c r="F300" s="6" t="s">
        <v>493</v>
      </c>
      <c r="G300" s="7" t="s">
        <v>494</v>
      </c>
      <c r="H300" s="8" t="s">
        <v>33</v>
      </c>
      <c r="I300" s="9">
        <v>9695.14</v>
      </c>
      <c r="J300" s="9"/>
    </row>
    <row r="301" ht="15" customHeight="1" spans="1:10">
      <c r="A301" s="6"/>
      <c r="B301" s="6" t="s">
        <v>490</v>
      </c>
      <c r="C301" s="7" t="s">
        <v>491</v>
      </c>
      <c r="D301" s="6" t="s">
        <v>492</v>
      </c>
      <c r="E301" s="6" t="s">
        <v>16</v>
      </c>
      <c r="F301" s="6" t="s">
        <v>493</v>
      </c>
      <c r="G301" s="7" t="s">
        <v>494</v>
      </c>
      <c r="H301" s="8" t="s">
        <v>20</v>
      </c>
      <c r="I301" s="9">
        <v>9695.14</v>
      </c>
      <c r="J301" s="9"/>
    </row>
    <row r="302" ht="15" customHeight="1" spans="1:10">
      <c r="A302" s="6">
        <f>MAX($A$4:A301)+1</f>
        <v>99</v>
      </c>
      <c r="B302" s="6" t="s">
        <v>495</v>
      </c>
      <c r="C302" s="7" t="s">
        <v>496</v>
      </c>
      <c r="D302" s="6" t="s">
        <v>497</v>
      </c>
      <c r="E302" s="6" t="s">
        <v>16</v>
      </c>
      <c r="F302" s="6" t="s">
        <v>498</v>
      </c>
      <c r="G302" s="7" t="s">
        <v>499</v>
      </c>
      <c r="H302" s="8" t="s">
        <v>19</v>
      </c>
      <c r="I302" s="9">
        <v>5388</v>
      </c>
      <c r="J302" s="9">
        <v>5388</v>
      </c>
    </row>
    <row r="303" ht="15" customHeight="1" spans="1:10">
      <c r="A303" s="6"/>
      <c r="B303" s="6" t="s">
        <v>495</v>
      </c>
      <c r="C303" s="7" t="s">
        <v>496</v>
      </c>
      <c r="D303" s="6" t="s">
        <v>497</v>
      </c>
      <c r="E303" s="6" t="s">
        <v>16</v>
      </c>
      <c r="F303" s="6" t="s">
        <v>498</v>
      </c>
      <c r="G303" s="7" t="s">
        <v>499</v>
      </c>
      <c r="H303" s="8" t="s">
        <v>40</v>
      </c>
      <c r="I303" s="9">
        <v>2100</v>
      </c>
      <c r="J303" s="9">
        <v>2100</v>
      </c>
    </row>
    <row r="304" ht="15" customHeight="1" spans="1:10">
      <c r="A304" s="6"/>
      <c r="B304" s="6" t="s">
        <v>495</v>
      </c>
      <c r="C304" s="7" t="s">
        <v>496</v>
      </c>
      <c r="D304" s="6" t="s">
        <v>497</v>
      </c>
      <c r="E304" s="6" t="s">
        <v>16</v>
      </c>
      <c r="F304" s="6" t="s">
        <v>498</v>
      </c>
      <c r="G304" s="7" t="s">
        <v>499</v>
      </c>
      <c r="H304" s="8" t="s">
        <v>20</v>
      </c>
      <c r="I304" s="9">
        <v>7488</v>
      </c>
      <c r="J304" s="9">
        <v>7488</v>
      </c>
    </row>
    <row r="305" ht="15" customHeight="1" spans="1:10">
      <c r="A305" s="6">
        <f>MAX($A$4:A304)+1</f>
        <v>100</v>
      </c>
      <c r="B305" s="6" t="s">
        <v>500</v>
      </c>
      <c r="C305" s="7" t="s">
        <v>501</v>
      </c>
      <c r="D305" s="6" t="s">
        <v>502</v>
      </c>
      <c r="E305" s="6" t="s">
        <v>16</v>
      </c>
      <c r="F305" s="6" t="s">
        <v>503</v>
      </c>
      <c r="G305" s="7" t="s">
        <v>504</v>
      </c>
      <c r="H305" s="8" t="s">
        <v>32</v>
      </c>
      <c r="I305" s="9">
        <v>5956.58</v>
      </c>
      <c r="J305" s="9"/>
    </row>
    <row r="306" ht="15" customHeight="1" spans="1:10">
      <c r="A306" s="6"/>
      <c r="B306" s="6" t="s">
        <v>500</v>
      </c>
      <c r="C306" s="7" t="s">
        <v>501</v>
      </c>
      <c r="D306" s="6" t="s">
        <v>502</v>
      </c>
      <c r="E306" s="6" t="s">
        <v>16</v>
      </c>
      <c r="F306" s="6" t="s">
        <v>503</v>
      </c>
      <c r="G306" s="7" t="s">
        <v>504</v>
      </c>
      <c r="H306" s="8" t="s">
        <v>20</v>
      </c>
      <c r="I306" s="9">
        <v>5956.58</v>
      </c>
      <c r="J306" s="9"/>
    </row>
    <row r="307" ht="15" customHeight="1" spans="1:10">
      <c r="A307" s="6">
        <f>MAX($A$4:A306)+1</f>
        <v>101</v>
      </c>
      <c r="B307" s="6" t="s">
        <v>505</v>
      </c>
      <c r="C307" s="7" t="s">
        <v>506</v>
      </c>
      <c r="D307" s="6" t="s">
        <v>507</v>
      </c>
      <c r="E307" s="6" t="s">
        <v>16</v>
      </c>
      <c r="F307" s="6" t="s">
        <v>508</v>
      </c>
      <c r="G307" s="7" t="s">
        <v>509</v>
      </c>
      <c r="H307" s="8" t="s">
        <v>34</v>
      </c>
      <c r="I307" s="9">
        <v>2883.49</v>
      </c>
      <c r="J307" s="9"/>
    </row>
    <row r="308" ht="15" customHeight="1" spans="1:10">
      <c r="A308" s="6"/>
      <c r="B308" s="6" t="s">
        <v>505</v>
      </c>
      <c r="C308" s="7" t="s">
        <v>506</v>
      </c>
      <c r="D308" s="6" t="s">
        <v>507</v>
      </c>
      <c r="E308" s="6" t="s">
        <v>16</v>
      </c>
      <c r="F308" s="6" t="s">
        <v>508</v>
      </c>
      <c r="G308" s="7" t="s">
        <v>509</v>
      </c>
      <c r="H308" s="8" t="s">
        <v>20</v>
      </c>
      <c r="I308" s="9">
        <v>2883.49</v>
      </c>
      <c r="J308" s="9"/>
    </row>
    <row r="309" ht="15" customHeight="1" spans="1:10">
      <c r="A309" s="6">
        <f>MAX($A$4:A308)+1</f>
        <v>102</v>
      </c>
      <c r="B309" s="6" t="s">
        <v>510</v>
      </c>
      <c r="C309" s="7" t="s">
        <v>511</v>
      </c>
      <c r="D309" s="6" t="s">
        <v>512</v>
      </c>
      <c r="E309" s="6" t="s">
        <v>16</v>
      </c>
      <c r="F309" s="6" t="s">
        <v>513</v>
      </c>
      <c r="G309" s="7" t="s">
        <v>514</v>
      </c>
      <c r="H309" s="8" t="s">
        <v>33</v>
      </c>
      <c r="I309" s="9">
        <v>1937.05</v>
      </c>
      <c r="J309" s="9"/>
    </row>
    <row r="310" ht="15" customHeight="1" spans="1:10">
      <c r="A310" s="6"/>
      <c r="B310" s="6" t="s">
        <v>510</v>
      </c>
      <c r="C310" s="7" t="s">
        <v>511</v>
      </c>
      <c r="D310" s="6" t="s">
        <v>512</v>
      </c>
      <c r="E310" s="6" t="s">
        <v>16</v>
      </c>
      <c r="F310" s="6" t="s">
        <v>513</v>
      </c>
      <c r="G310" s="7" t="s">
        <v>514</v>
      </c>
      <c r="H310" s="8" t="s">
        <v>20</v>
      </c>
      <c r="I310" s="9">
        <v>1937.05</v>
      </c>
      <c r="J310" s="9"/>
    </row>
    <row r="311" ht="15" customHeight="1" spans="1:10">
      <c r="A311" s="6">
        <f>MAX($A$4:A310)+1</f>
        <v>103</v>
      </c>
      <c r="B311" s="6" t="s">
        <v>515</v>
      </c>
      <c r="C311" s="7" t="s">
        <v>516</v>
      </c>
      <c r="D311" s="6" t="s">
        <v>517</v>
      </c>
      <c r="E311" s="6" t="s">
        <v>16</v>
      </c>
      <c r="F311" s="6" t="s">
        <v>518</v>
      </c>
      <c r="G311" s="7" t="s">
        <v>519</v>
      </c>
      <c r="H311" s="8" t="s">
        <v>19</v>
      </c>
      <c r="I311" s="9">
        <v>667</v>
      </c>
      <c r="J311" s="9">
        <v>667</v>
      </c>
    </row>
    <row r="312" ht="15" customHeight="1" spans="1:10">
      <c r="A312" s="6"/>
      <c r="B312" s="6" t="s">
        <v>515</v>
      </c>
      <c r="C312" s="7" t="s">
        <v>516</v>
      </c>
      <c r="D312" s="6" t="s">
        <v>517</v>
      </c>
      <c r="E312" s="6" t="s">
        <v>16</v>
      </c>
      <c r="F312" s="6" t="s">
        <v>518</v>
      </c>
      <c r="G312" s="7" t="s">
        <v>519</v>
      </c>
      <c r="H312" s="8" t="s">
        <v>40</v>
      </c>
      <c r="I312" s="9">
        <v>21</v>
      </c>
      <c r="J312" s="9">
        <v>21</v>
      </c>
    </row>
    <row r="313" ht="15" customHeight="1" spans="1:10">
      <c r="A313" s="6"/>
      <c r="B313" s="6" t="s">
        <v>515</v>
      </c>
      <c r="C313" s="7" t="s">
        <v>516</v>
      </c>
      <c r="D313" s="6" t="s">
        <v>517</v>
      </c>
      <c r="E313" s="6" t="s">
        <v>16</v>
      </c>
      <c r="F313" s="6" t="s">
        <v>518</v>
      </c>
      <c r="G313" s="7" t="s">
        <v>519</v>
      </c>
      <c r="H313" s="8" t="s">
        <v>20</v>
      </c>
      <c r="I313" s="9">
        <v>688</v>
      </c>
      <c r="J313" s="9">
        <v>688</v>
      </c>
    </row>
    <row r="314" ht="25.95" customHeight="1" spans="1:10">
      <c r="A314" s="10" t="s">
        <v>520</v>
      </c>
      <c r="B314" s="10"/>
      <c r="C314" s="10"/>
      <c r="D314" s="10"/>
      <c r="E314" s="10"/>
      <c r="F314" s="10"/>
      <c r="G314" s="10"/>
      <c r="H314" s="10"/>
      <c r="I314" s="10"/>
      <c r="J314" s="10"/>
    </row>
  </sheetData>
  <mergeCells count="725">
    <mergeCell ref="A1:J1"/>
    <mergeCell ref="A2:J2"/>
    <mergeCell ref="A3:J3"/>
    <mergeCell ref="A314:J314"/>
    <mergeCell ref="A5:A6"/>
    <mergeCell ref="A7:A8"/>
    <mergeCell ref="A9:A13"/>
    <mergeCell ref="A14:A16"/>
    <mergeCell ref="A17:A20"/>
    <mergeCell ref="A21:A27"/>
    <mergeCell ref="A28:A29"/>
    <mergeCell ref="A30:A31"/>
    <mergeCell ref="A32:A34"/>
    <mergeCell ref="A35:A39"/>
    <mergeCell ref="A40:A43"/>
    <mergeCell ref="A44:A46"/>
    <mergeCell ref="A47:A49"/>
    <mergeCell ref="A50:A51"/>
    <mergeCell ref="A52:A55"/>
    <mergeCell ref="A56:A59"/>
    <mergeCell ref="A60:A63"/>
    <mergeCell ref="A64:A66"/>
    <mergeCell ref="A67:A69"/>
    <mergeCell ref="A70:A74"/>
    <mergeCell ref="A75:A76"/>
    <mergeCell ref="A77:A78"/>
    <mergeCell ref="A79:A81"/>
    <mergeCell ref="A82:A84"/>
    <mergeCell ref="A85:A86"/>
    <mergeCell ref="A87:A89"/>
    <mergeCell ref="A90:A93"/>
    <mergeCell ref="A94:A95"/>
    <mergeCell ref="A96:A99"/>
    <mergeCell ref="A100:A102"/>
    <mergeCell ref="A103:A105"/>
    <mergeCell ref="A106:A110"/>
    <mergeCell ref="A111:A112"/>
    <mergeCell ref="A113:A115"/>
    <mergeCell ref="A116:A117"/>
    <mergeCell ref="A118:A122"/>
    <mergeCell ref="A123:A125"/>
    <mergeCell ref="A126:A128"/>
    <mergeCell ref="A129:A130"/>
    <mergeCell ref="A131:A133"/>
    <mergeCell ref="A134:A136"/>
    <mergeCell ref="A137:A139"/>
    <mergeCell ref="A140:A143"/>
    <mergeCell ref="A144:A145"/>
    <mergeCell ref="A146:A149"/>
    <mergeCell ref="A150:A151"/>
    <mergeCell ref="A152:A155"/>
    <mergeCell ref="A156:A157"/>
    <mergeCell ref="A158:A160"/>
    <mergeCell ref="A161:A162"/>
    <mergeCell ref="A163:A165"/>
    <mergeCell ref="A166:A167"/>
    <mergeCell ref="A168:A169"/>
    <mergeCell ref="A170:A174"/>
    <mergeCell ref="A175:A177"/>
    <mergeCell ref="A178:A179"/>
    <mergeCell ref="A180:A181"/>
    <mergeCell ref="A182:A184"/>
    <mergeCell ref="A185:A186"/>
    <mergeCell ref="A187:A188"/>
    <mergeCell ref="A189:A194"/>
    <mergeCell ref="A195:A197"/>
    <mergeCell ref="A198:A199"/>
    <mergeCell ref="A200:A201"/>
    <mergeCell ref="A202:A203"/>
    <mergeCell ref="A204:A207"/>
    <mergeCell ref="A208:A209"/>
    <mergeCell ref="A210:A213"/>
    <mergeCell ref="A214:A216"/>
    <mergeCell ref="A217:A218"/>
    <mergeCell ref="A219:A220"/>
    <mergeCell ref="A221:A222"/>
    <mergeCell ref="A223:A224"/>
    <mergeCell ref="A225:A227"/>
    <mergeCell ref="A228:A230"/>
    <mergeCell ref="A231:A237"/>
    <mergeCell ref="A238:A240"/>
    <mergeCell ref="A241:A242"/>
    <mergeCell ref="A243:A244"/>
    <mergeCell ref="A245:A247"/>
    <mergeCell ref="A248:A249"/>
    <mergeCell ref="A250:A253"/>
    <mergeCell ref="A254:A259"/>
    <mergeCell ref="A260:A263"/>
    <mergeCell ref="A264:A266"/>
    <mergeCell ref="A267:A268"/>
    <mergeCell ref="A269:A270"/>
    <mergeCell ref="A271:A272"/>
    <mergeCell ref="A273:A274"/>
    <mergeCell ref="A275:A276"/>
    <mergeCell ref="A277:A278"/>
    <mergeCell ref="A279:A281"/>
    <mergeCell ref="A282:A285"/>
    <mergeCell ref="A286:A290"/>
    <mergeCell ref="A291:A293"/>
    <mergeCell ref="A294:A296"/>
    <mergeCell ref="A297:A299"/>
    <mergeCell ref="A300:A301"/>
    <mergeCell ref="A302:A304"/>
    <mergeCell ref="A305:A306"/>
    <mergeCell ref="A307:A308"/>
    <mergeCell ref="A309:A310"/>
    <mergeCell ref="A311:A313"/>
    <mergeCell ref="B5:B6"/>
    <mergeCell ref="B7:B8"/>
    <mergeCell ref="B9:B13"/>
    <mergeCell ref="B14:B16"/>
    <mergeCell ref="B17:B20"/>
    <mergeCell ref="B21:B27"/>
    <mergeCell ref="B28:B29"/>
    <mergeCell ref="B30:B31"/>
    <mergeCell ref="B32:B34"/>
    <mergeCell ref="B35:B39"/>
    <mergeCell ref="B40:B43"/>
    <mergeCell ref="B44:B46"/>
    <mergeCell ref="B47:B49"/>
    <mergeCell ref="B50:B51"/>
    <mergeCell ref="B52:B55"/>
    <mergeCell ref="B56:B59"/>
    <mergeCell ref="B60:B63"/>
    <mergeCell ref="B64:B66"/>
    <mergeCell ref="B67:B69"/>
    <mergeCell ref="B70:B74"/>
    <mergeCell ref="B75:B76"/>
    <mergeCell ref="B77:B78"/>
    <mergeCell ref="B79:B81"/>
    <mergeCell ref="B82:B84"/>
    <mergeCell ref="B85:B86"/>
    <mergeCell ref="B87:B89"/>
    <mergeCell ref="B90:B93"/>
    <mergeCell ref="B94:B95"/>
    <mergeCell ref="B96:B99"/>
    <mergeCell ref="B100:B102"/>
    <mergeCell ref="B103:B105"/>
    <mergeCell ref="B106:B110"/>
    <mergeCell ref="B111:B112"/>
    <mergeCell ref="B113:B115"/>
    <mergeCell ref="B116:B117"/>
    <mergeCell ref="B118:B122"/>
    <mergeCell ref="B123:B125"/>
    <mergeCell ref="B126:B128"/>
    <mergeCell ref="B129:B130"/>
    <mergeCell ref="B131:B133"/>
    <mergeCell ref="B134:B136"/>
    <mergeCell ref="B137:B139"/>
    <mergeCell ref="B140:B143"/>
    <mergeCell ref="B144:B145"/>
    <mergeCell ref="B146:B149"/>
    <mergeCell ref="B150:B151"/>
    <mergeCell ref="B152:B155"/>
    <mergeCell ref="B156:B157"/>
    <mergeCell ref="B158:B160"/>
    <mergeCell ref="B161:B162"/>
    <mergeCell ref="B163:B165"/>
    <mergeCell ref="B166:B167"/>
    <mergeCell ref="B168:B169"/>
    <mergeCell ref="B170:B174"/>
    <mergeCell ref="B175:B177"/>
    <mergeCell ref="B178:B179"/>
    <mergeCell ref="B180:B181"/>
    <mergeCell ref="B182:B184"/>
    <mergeCell ref="B185:B186"/>
    <mergeCell ref="B187:B188"/>
    <mergeCell ref="B189:B194"/>
    <mergeCell ref="B195:B197"/>
    <mergeCell ref="B198:B199"/>
    <mergeCell ref="B200:B201"/>
    <mergeCell ref="B202:B203"/>
    <mergeCell ref="B204:B207"/>
    <mergeCell ref="B208:B209"/>
    <mergeCell ref="B210:B213"/>
    <mergeCell ref="B214:B216"/>
    <mergeCell ref="B217:B218"/>
    <mergeCell ref="B219:B220"/>
    <mergeCell ref="B221:B222"/>
    <mergeCell ref="B223:B224"/>
    <mergeCell ref="B225:B227"/>
    <mergeCell ref="B228:B230"/>
    <mergeCell ref="B231:B237"/>
    <mergeCell ref="B238:B240"/>
    <mergeCell ref="B241:B242"/>
    <mergeCell ref="B243:B244"/>
    <mergeCell ref="B245:B247"/>
    <mergeCell ref="B248:B249"/>
    <mergeCell ref="B250:B253"/>
    <mergeCell ref="B254:B259"/>
    <mergeCell ref="B260:B263"/>
    <mergeCell ref="B264:B266"/>
    <mergeCell ref="B267:B268"/>
    <mergeCell ref="B269:B270"/>
    <mergeCell ref="B271:B272"/>
    <mergeCell ref="B273:B274"/>
    <mergeCell ref="B275:B276"/>
    <mergeCell ref="B277:B278"/>
    <mergeCell ref="B279:B281"/>
    <mergeCell ref="B282:B285"/>
    <mergeCell ref="B286:B290"/>
    <mergeCell ref="B291:B293"/>
    <mergeCell ref="B294:B296"/>
    <mergeCell ref="B297:B299"/>
    <mergeCell ref="B300:B301"/>
    <mergeCell ref="B302:B304"/>
    <mergeCell ref="B305:B306"/>
    <mergeCell ref="B307:B308"/>
    <mergeCell ref="B309:B310"/>
    <mergeCell ref="B311:B313"/>
    <mergeCell ref="C5:C6"/>
    <mergeCell ref="C7:C8"/>
    <mergeCell ref="C9:C13"/>
    <mergeCell ref="C14:C16"/>
    <mergeCell ref="C17:C20"/>
    <mergeCell ref="C21:C27"/>
    <mergeCell ref="C28:C29"/>
    <mergeCell ref="C30:C31"/>
    <mergeCell ref="C32:C34"/>
    <mergeCell ref="C35:C39"/>
    <mergeCell ref="C40:C43"/>
    <mergeCell ref="C44:C46"/>
    <mergeCell ref="C47:C49"/>
    <mergeCell ref="C50:C51"/>
    <mergeCell ref="C52:C55"/>
    <mergeCell ref="C56:C59"/>
    <mergeCell ref="C60:C63"/>
    <mergeCell ref="C64:C66"/>
    <mergeCell ref="C67:C69"/>
    <mergeCell ref="C70:C74"/>
    <mergeCell ref="C75:C76"/>
    <mergeCell ref="C77:C78"/>
    <mergeCell ref="C79:C81"/>
    <mergeCell ref="C82:C84"/>
    <mergeCell ref="C85:C86"/>
    <mergeCell ref="C87:C89"/>
    <mergeCell ref="C90:C93"/>
    <mergeCell ref="C94:C95"/>
    <mergeCell ref="C96:C99"/>
    <mergeCell ref="C100:C102"/>
    <mergeCell ref="C103:C105"/>
    <mergeCell ref="C106:C110"/>
    <mergeCell ref="C111:C112"/>
    <mergeCell ref="C113:C115"/>
    <mergeCell ref="C116:C117"/>
    <mergeCell ref="C118:C122"/>
    <mergeCell ref="C123:C125"/>
    <mergeCell ref="C126:C128"/>
    <mergeCell ref="C129:C130"/>
    <mergeCell ref="C131:C133"/>
    <mergeCell ref="C134:C136"/>
    <mergeCell ref="C137:C139"/>
    <mergeCell ref="C140:C143"/>
    <mergeCell ref="C144:C145"/>
    <mergeCell ref="C146:C149"/>
    <mergeCell ref="C150:C151"/>
    <mergeCell ref="C152:C155"/>
    <mergeCell ref="C156:C157"/>
    <mergeCell ref="C158:C160"/>
    <mergeCell ref="C161:C162"/>
    <mergeCell ref="C163:C165"/>
    <mergeCell ref="C166:C167"/>
    <mergeCell ref="C168:C169"/>
    <mergeCell ref="C170:C174"/>
    <mergeCell ref="C175:C177"/>
    <mergeCell ref="C178:C179"/>
    <mergeCell ref="C180:C181"/>
    <mergeCell ref="C182:C184"/>
    <mergeCell ref="C185:C186"/>
    <mergeCell ref="C187:C188"/>
    <mergeCell ref="C189:C194"/>
    <mergeCell ref="C195:C197"/>
    <mergeCell ref="C198:C199"/>
    <mergeCell ref="C200:C201"/>
    <mergeCell ref="C202:C203"/>
    <mergeCell ref="C204:C207"/>
    <mergeCell ref="C208:C209"/>
    <mergeCell ref="C210:C213"/>
    <mergeCell ref="C214:C216"/>
    <mergeCell ref="C217:C218"/>
    <mergeCell ref="C219:C220"/>
    <mergeCell ref="C221:C222"/>
    <mergeCell ref="C223:C224"/>
    <mergeCell ref="C225:C227"/>
    <mergeCell ref="C228:C230"/>
    <mergeCell ref="C231:C237"/>
    <mergeCell ref="C238:C240"/>
    <mergeCell ref="C241:C242"/>
    <mergeCell ref="C243:C244"/>
    <mergeCell ref="C245:C247"/>
    <mergeCell ref="C248:C249"/>
    <mergeCell ref="C250:C253"/>
    <mergeCell ref="C254:C259"/>
    <mergeCell ref="C260:C263"/>
    <mergeCell ref="C264:C266"/>
    <mergeCell ref="C267:C268"/>
    <mergeCell ref="C269:C270"/>
    <mergeCell ref="C271:C272"/>
    <mergeCell ref="C273:C274"/>
    <mergeCell ref="C275:C276"/>
    <mergeCell ref="C277:C278"/>
    <mergeCell ref="C279:C281"/>
    <mergeCell ref="C282:C285"/>
    <mergeCell ref="C286:C290"/>
    <mergeCell ref="C291:C293"/>
    <mergeCell ref="C294:C296"/>
    <mergeCell ref="C297:C299"/>
    <mergeCell ref="C300:C301"/>
    <mergeCell ref="C302:C304"/>
    <mergeCell ref="C305:C306"/>
    <mergeCell ref="C307:C308"/>
    <mergeCell ref="C309:C310"/>
    <mergeCell ref="C311:C313"/>
    <mergeCell ref="D5:D6"/>
    <mergeCell ref="D7:D8"/>
    <mergeCell ref="D9:D13"/>
    <mergeCell ref="D14:D16"/>
    <mergeCell ref="D17:D20"/>
    <mergeCell ref="D21:D27"/>
    <mergeCell ref="D28:D29"/>
    <mergeCell ref="D30:D31"/>
    <mergeCell ref="D32:D34"/>
    <mergeCell ref="D35:D39"/>
    <mergeCell ref="D40:D43"/>
    <mergeCell ref="D44:D46"/>
    <mergeCell ref="D47:D49"/>
    <mergeCell ref="D50:D51"/>
    <mergeCell ref="D52:D55"/>
    <mergeCell ref="D56:D59"/>
    <mergeCell ref="D60:D63"/>
    <mergeCell ref="D64:D66"/>
    <mergeCell ref="D67:D69"/>
    <mergeCell ref="D70:D74"/>
    <mergeCell ref="D75:D76"/>
    <mergeCell ref="D77:D78"/>
    <mergeCell ref="D79:D81"/>
    <mergeCell ref="D82:D84"/>
    <mergeCell ref="D85:D86"/>
    <mergeCell ref="D87:D89"/>
    <mergeCell ref="D90:D93"/>
    <mergeCell ref="D94:D95"/>
    <mergeCell ref="D96:D99"/>
    <mergeCell ref="D100:D102"/>
    <mergeCell ref="D103:D105"/>
    <mergeCell ref="D106:D110"/>
    <mergeCell ref="D111:D112"/>
    <mergeCell ref="D113:D115"/>
    <mergeCell ref="D116:D117"/>
    <mergeCell ref="D118:D122"/>
    <mergeCell ref="D123:D125"/>
    <mergeCell ref="D126:D128"/>
    <mergeCell ref="D129:D130"/>
    <mergeCell ref="D131:D133"/>
    <mergeCell ref="D134:D136"/>
    <mergeCell ref="D137:D139"/>
    <mergeCell ref="D140:D143"/>
    <mergeCell ref="D144:D145"/>
    <mergeCell ref="D146:D149"/>
    <mergeCell ref="D150:D151"/>
    <mergeCell ref="D152:D155"/>
    <mergeCell ref="D156:D157"/>
    <mergeCell ref="D158:D160"/>
    <mergeCell ref="D161:D162"/>
    <mergeCell ref="D163:D165"/>
    <mergeCell ref="D166:D167"/>
    <mergeCell ref="D168:D169"/>
    <mergeCell ref="D170:D174"/>
    <mergeCell ref="D175:D177"/>
    <mergeCell ref="D178:D179"/>
    <mergeCell ref="D180:D181"/>
    <mergeCell ref="D182:D184"/>
    <mergeCell ref="D185:D186"/>
    <mergeCell ref="D187:D188"/>
    <mergeCell ref="D189:D194"/>
    <mergeCell ref="D195:D197"/>
    <mergeCell ref="D198:D199"/>
    <mergeCell ref="D200:D201"/>
    <mergeCell ref="D202:D203"/>
    <mergeCell ref="D204:D207"/>
    <mergeCell ref="D208:D209"/>
    <mergeCell ref="D210:D213"/>
    <mergeCell ref="D214:D216"/>
    <mergeCell ref="D217:D218"/>
    <mergeCell ref="D219:D220"/>
    <mergeCell ref="D221:D222"/>
    <mergeCell ref="D223:D224"/>
    <mergeCell ref="D225:D227"/>
    <mergeCell ref="D228:D230"/>
    <mergeCell ref="D231:D237"/>
    <mergeCell ref="D238:D240"/>
    <mergeCell ref="D241:D242"/>
    <mergeCell ref="D243:D244"/>
    <mergeCell ref="D245:D247"/>
    <mergeCell ref="D248:D249"/>
    <mergeCell ref="D250:D253"/>
    <mergeCell ref="D254:D259"/>
    <mergeCell ref="D260:D263"/>
    <mergeCell ref="D264:D266"/>
    <mergeCell ref="D267:D268"/>
    <mergeCell ref="D269:D270"/>
    <mergeCell ref="D271:D272"/>
    <mergeCell ref="D273:D274"/>
    <mergeCell ref="D275:D276"/>
    <mergeCell ref="D277:D278"/>
    <mergeCell ref="D279:D281"/>
    <mergeCell ref="D282:D285"/>
    <mergeCell ref="D286:D290"/>
    <mergeCell ref="D291:D293"/>
    <mergeCell ref="D294:D296"/>
    <mergeCell ref="D297:D299"/>
    <mergeCell ref="D300:D301"/>
    <mergeCell ref="D302:D304"/>
    <mergeCell ref="D305:D306"/>
    <mergeCell ref="D307:D308"/>
    <mergeCell ref="D309:D310"/>
    <mergeCell ref="D311:D313"/>
    <mergeCell ref="E5:E6"/>
    <mergeCell ref="E7:E8"/>
    <mergeCell ref="E9:E13"/>
    <mergeCell ref="E14:E16"/>
    <mergeCell ref="E17:E20"/>
    <mergeCell ref="E21:E27"/>
    <mergeCell ref="E28:E29"/>
    <mergeCell ref="E30:E31"/>
    <mergeCell ref="E32:E34"/>
    <mergeCell ref="E35:E39"/>
    <mergeCell ref="E40:E43"/>
    <mergeCell ref="E44:E46"/>
    <mergeCell ref="E47:E49"/>
    <mergeCell ref="E50:E51"/>
    <mergeCell ref="E52:E55"/>
    <mergeCell ref="E56:E59"/>
    <mergeCell ref="E60:E63"/>
    <mergeCell ref="E64:E66"/>
    <mergeCell ref="E67:E69"/>
    <mergeCell ref="E70:E74"/>
    <mergeCell ref="E75:E76"/>
    <mergeCell ref="E77:E78"/>
    <mergeCell ref="E79:E81"/>
    <mergeCell ref="E82:E84"/>
    <mergeCell ref="E85:E86"/>
    <mergeCell ref="E87:E89"/>
    <mergeCell ref="E90:E93"/>
    <mergeCell ref="E94:E95"/>
    <mergeCell ref="E96:E99"/>
    <mergeCell ref="E100:E102"/>
    <mergeCell ref="E103:E105"/>
    <mergeCell ref="E106:E110"/>
    <mergeCell ref="E111:E112"/>
    <mergeCell ref="E113:E115"/>
    <mergeCell ref="E116:E117"/>
    <mergeCell ref="E118:E122"/>
    <mergeCell ref="E123:E125"/>
    <mergeCell ref="E126:E128"/>
    <mergeCell ref="E129:E130"/>
    <mergeCell ref="E131:E133"/>
    <mergeCell ref="E134:E136"/>
    <mergeCell ref="E137:E139"/>
    <mergeCell ref="E140:E143"/>
    <mergeCell ref="E144:E145"/>
    <mergeCell ref="E146:E149"/>
    <mergeCell ref="E150:E151"/>
    <mergeCell ref="E152:E155"/>
    <mergeCell ref="E156:E157"/>
    <mergeCell ref="E158:E160"/>
    <mergeCell ref="E161:E162"/>
    <mergeCell ref="E163:E165"/>
    <mergeCell ref="E166:E167"/>
    <mergeCell ref="E168:E169"/>
    <mergeCell ref="E170:E174"/>
    <mergeCell ref="E175:E177"/>
    <mergeCell ref="E178:E179"/>
    <mergeCell ref="E180:E181"/>
    <mergeCell ref="E182:E184"/>
    <mergeCell ref="E185:E186"/>
    <mergeCell ref="E187:E188"/>
    <mergeCell ref="E189:E194"/>
    <mergeCell ref="E195:E197"/>
    <mergeCell ref="E198:E199"/>
    <mergeCell ref="E200:E201"/>
    <mergeCell ref="E202:E203"/>
    <mergeCell ref="E204:E207"/>
    <mergeCell ref="E208:E209"/>
    <mergeCell ref="E210:E213"/>
    <mergeCell ref="E214:E216"/>
    <mergeCell ref="E217:E218"/>
    <mergeCell ref="E219:E220"/>
    <mergeCell ref="E221:E222"/>
    <mergeCell ref="E223:E224"/>
    <mergeCell ref="E225:E227"/>
    <mergeCell ref="E228:E230"/>
    <mergeCell ref="E231:E237"/>
    <mergeCell ref="E238:E240"/>
    <mergeCell ref="E241:E242"/>
    <mergeCell ref="E243:E244"/>
    <mergeCell ref="E245:E247"/>
    <mergeCell ref="E248:E249"/>
    <mergeCell ref="E250:E253"/>
    <mergeCell ref="E254:E259"/>
    <mergeCell ref="E260:E263"/>
    <mergeCell ref="E264:E266"/>
    <mergeCell ref="E267:E268"/>
    <mergeCell ref="E269:E270"/>
    <mergeCell ref="E271:E272"/>
    <mergeCell ref="E273:E274"/>
    <mergeCell ref="E275:E276"/>
    <mergeCell ref="E277:E278"/>
    <mergeCell ref="E279:E281"/>
    <mergeCell ref="E282:E285"/>
    <mergeCell ref="E286:E290"/>
    <mergeCell ref="E291:E293"/>
    <mergeCell ref="E294:E296"/>
    <mergeCell ref="E297:E299"/>
    <mergeCell ref="E300:E301"/>
    <mergeCell ref="E302:E304"/>
    <mergeCell ref="E305:E306"/>
    <mergeCell ref="E307:E308"/>
    <mergeCell ref="E309:E310"/>
    <mergeCell ref="E311:E313"/>
    <mergeCell ref="F5:F6"/>
    <mergeCell ref="F7:F8"/>
    <mergeCell ref="F9:F13"/>
    <mergeCell ref="F14:F16"/>
    <mergeCell ref="F17:F20"/>
    <mergeCell ref="F21:F27"/>
    <mergeCell ref="F28:F29"/>
    <mergeCell ref="F30:F31"/>
    <mergeCell ref="F32:F34"/>
    <mergeCell ref="F35:F39"/>
    <mergeCell ref="F40:F43"/>
    <mergeCell ref="F44:F46"/>
    <mergeCell ref="F47:F49"/>
    <mergeCell ref="F50:F51"/>
    <mergeCell ref="F52:F55"/>
    <mergeCell ref="F56:F59"/>
    <mergeCell ref="F60:F63"/>
    <mergeCell ref="F64:F66"/>
    <mergeCell ref="F67:F69"/>
    <mergeCell ref="F70:F74"/>
    <mergeCell ref="F75:F76"/>
    <mergeCell ref="F77:F78"/>
    <mergeCell ref="F79:F81"/>
    <mergeCell ref="F82:F84"/>
    <mergeCell ref="F85:F86"/>
    <mergeCell ref="F87:F89"/>
    <mergeCell ref="F90:F93"/>
    <mergeCell ref="F94:F95"/>
    <mergeCell ref="F96:F99"/>
    <mergeCell ref="F100:F102"/>
    <mergeCell ref="F103:F105"/>
    <mergeCell ref="F106:F110"/>
    <mergeCell ref="F111:F112"/>
    <mergeCell ref="F113:F115"/>
    <mergeCell ref="F116:F117"/>
    <mergeCell ref="F118:F122"/>
    <mergeCell ref="F123:F125"/>
    <mergeCell ref="F126:F128"/>
    <mergeCell ref="F129:F130"/>
    <mergeCell ref="F131:F133"/>
    <mergeCell ref="F134:F136"/>
    <mergeCell ref="F137:F139"/>
    <mergeCell ref="F140:F143"/>
    <mergeCell ref="F144:F145"/>
    <mergeCell ref="F146:F149"/>
    <mergeCell ref="F150:F151"/>
    <mergeCell ref="F152:F155"/>
    <mergeCell ref="F156:F157"/>
    <mergeCell ref="F158:F160"/>
    <mergeCell ref="F161:F162"/>
    <mergeCell ref="F163:F165"/>
    <mergeCell ref="F166:F167"/>
    <mergeCell ref="F168:F169"/>
    <mergeCell ref="F170:F174"/>
    <mergeCell ref="F175:F177"/>
    <mergeCell ref="F178:F179"/>
    <mergeCell ref="F180:F181"/>
    <mergeCell ref="F182:F184"/>
    <mergeCell ref="F185:F186"/>
    <mergeCell ref="F187:F188"/>
    <mergeCell ref="F189:F194"/>
    <mergeCell ref="F195:F197"/>
    <mergeCell ref="F198:F199"/>
    <mergeCell ref="F200:F201"/>
    <mergeCell ref="F202:F203"/>
    <mergeCell ref="F204:F207"/>
    <mergeCell ref="F208:F209"/>
    <mergeCell ref="F210:F213"/>
    <mergeCell ref="F214:F216"/>
    <mergeCell ref="F217:F218"/>
    <mergeCell ref="F219:F220"/>
    <mergeCell ref="F221:F222"/>
    <mergeCell ref="F223:F224"/>
    <mergeCell ref="F225:F227"/>
    <mergeCell ref="F228:F230"/>
    <mergeCell ref="F231:F237"/>
    <mergeCell ref="F238:F240"/>
    <mergeCell ref="F241:F242"/>
    <mergeCell ref="F243:F244"/>
    <mergeCell ref="F245:F247"/>
    <mergeCell ref="F248:F249"/>
    <mergeCell ref="F250:F253"/>
    <mergeCell ref="F254:F259"/>
    <mergeCell ref="F260:F263"/>
    <mergeCell ref="F264:F266"/>
    <mergeCell ref="F267:F268"/>
    <mergeCell ref="F269:F270"/>
    <mergeCell ref="F271:F272"/>
    <mergeCell ref="F273:F274"/>
    <mergeCell ref="F275:F276"/>
    <mergeCell ref="F277:F278"/>
    <mergeCell ref="F279:F281"/>
    <mergeCell ref="F282:F285"/>
    <mergeCell ref="F286:F290"/>
    <mergeCell ref="F291:F293"/>
    <mergeCell ref="F294:F296"/>
    <mergeCell ref="F297:F299"/>
    <mergeCell ref="F300:F301"/>
    <mergeCell ref="F302:F304"/>
    <mergeCell ref="F305:F306"/>
    <mergeCell ref="F307:F308"/>
    <mergeCell ref="F309:F310"/>
    <mergeCell ref="F311:F313"/>
    <mergeCell ref="G5:G6"/>
    <mergeCell ref="G7:G8"/>
    <mergeCell ref="G9:G13"/>
    <mergeCell ref="G14:G16"/>
    <mergeCell ref="G17:G20"/>
    <mergeCell ref="G21:G27"/>
    <mergeCell ref="G28:G29"/>
    <mergeCell ref="G30:G31"/>
    <mergeCell ref="G32:G34"/>
    <mergeCell ref="G35:G39"/>
    <mergeCell ref="G40:G43"/>
    <mergeCell ref="G44:G46"/>
    <mergeCell ref="G47:G49"/>
    <mergeCell ref="G50:G51"/>
    <mergeCell ref="G52:G55"/>
    <mergeCell ref="G56:G59"/>
    <mergeCell ref="G60:G63"/>
    <mergeCell ref="G64:G66"/>
    <mergeCell ref="G67:G69"/>
    <mergeCell ref="G70:G74"/>
    <mergeCell ref="G75:G76"/>
    <mergeCell ref="G77:G78"/>
    <mergeCell ref="G79:G81"/>
    <mergeCell ref="G82:G84"/>
    <mergeCell ref="G85:G86"/>
    <mergeCell ref="G87:G89"/>
    <mergeCell ref="G90:G93"/>
    <mergeCell ref="G94:G95"/>
    <mergeCell ref="G96:G99"/>
    <mergeCell ref="G100:G102"/>
    <mergeCell ref="G103:G105"/>
    <mergeCell ref="G106:G110"/>
    <mergeCell ref="G111:G112"/>
    <mergeCell ref="G113:G115"/>
    <mergeCell ref="G116:G117"/>
    <mergeCell ref="G118:G122"/>
    <mergeCell ref="G123:G125"/>
    <mergeCell ref="G126:G128"/>
    <mergeCell ref="G129:G130"/>
    <mergeCell ref="G131:G133"/>
    <mergeCell ref="G134:G136"/>
    <mergeCell ref="G137:G139"/>
    <mergeCell ref="G140:G143"/>
    <mergeCell ref="G144:G145"/>
    <mergeCell ref="G146:G149"/>
    <mergeCell ref="G150:G151"/>
    <mergeCell ref="G152:G155"/>
    <mergeCell ref="G156:G157"/>
    <mergeCell ref="G158:G160"/>
    <mergeCell ref="G161:G162"/>
    <mergeCell ref="G163:G165"/>
    <mergeCell ref="G166:G167"/>
    <mergeCell ref="G168:G169"/>
    <mergeCell ref="G170:G174"/>
    <mergeCell ref="G175:G177"/>
    <mergeCell ref="G178:G179"/>
    <mergeCell ref="G180:G181"/>
    <mergeCell ref="G182:G184"/>
    <mergeCell ref="G185:G186"/>
    <mergeCell ref="G187:G188"/>
    <mergeCell ref="G189:G194"/>
    <mergeCell ref="G195:G197"/>
    <mergeCell ref="G198:G199"/>
    <mergeCell ref="G200:G201"/>
    <mergeCell ref="G202:G203"/>
    <mergeCell ref="G204:G207"/>
    <mergeCell ref="G208:G209"/>
    <mergeCell ref="G210:G213"/>
    <mergeCell ref="G214:G216"/>
    <mergeCell ref="G217:G218"/>
    <mergeCell ref="G219:G220"/>
    <mergeCell ref="G221:G222"/>
    <mergeCell ref="G223:G224"/>
    <mergeCell ref="G225:G227"/>
    <mergeCell ref="G228:G230"/>
    <mergeCell ref="G231:G237"/>
    <mergeCell ref="G238:G240"/>
    <mergeCell ref="G241:G242"/>
    <mergeCell ref="G243:G244"/>
    <mergeCell ref="G245:G247"/>
    <mergeCell ref="G248:G249"/>
    <mergeCell ref="G250:G253"/>
    <mergeCell ref="G254:G259"/>
    <mergeCell ref="G260:G263"/>
    <mergeCell ref="G264:G266"/>
    <mergeCell ref="G267:G268"/>
    <mergeCell ref="G269:G270"/>
    <mergeCell ref="G271:G272"/>
    <mergeCell ref="G273:G274"/>
    <mergeCell ref="G275:G276"/>
    <mergeCell ref="G277:G278"/>
    <mergeCell ref="G279:G281"/>
    <mergeCell ref="G282:G285"/>
    <mergeCell ref="G286:G290"/>
    <mergeCell ref="G291:G293"/>
    <mergeCell ref="G294:G296"/>
    <mergeCell ref="G297:G299"/>
    <mergeCell ref="G300:G301"/>
    <mergeCell ref="G302:G304"/>
    <mergeCell ref="G305:G306"/>
    <mergeCell ref="G307:G308"/>
    <mergeCell ref="G309:G310"/>
    <mergeCell ref="G311:G313"/>
  </mergeCells>
  <pageMargins left="0.75" right="0.75" top="1" bottom="1" header="0.51" footer="0.51"/>
  <pageSetup paperSize="9" scale="95" orientation="landscape" horizontalDpi="600"/>
  <headerFooter>
    <oddFooter>&amp;L—&amp;P—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吴彦超</cp:lastModifiedBy>
  <cp:revision>1</cp:revision>
  <dcterms:created xsi:type="dcterms:W3CDTF">2021-03-31T13:04:00Z</dcterms:created>
  <dcterms:modified xsi:type="dcterms:W3CDTF">2024-11-29T06:51:15Z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</Properties>
</file>