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1002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<sst xmlns="http://schemas.openxmlformats.org/spreadsheetml/2006/main" count="1587" uniqueCount="871">
  <si>
    <r>
      <rPr>
        <sz val="16"/>
        <rFont val="黑体"/>
        <charset val="134"/>
      </rPr>
      <t xml:space="preserve">  国家税务总局石嘴山市大武口区税务局2022年第四季度欠税公告 
                                                                                    单位：元  </t>
    </r>
    <r>
      <rPr>
        <sz val="11"/>
        <rFont val="宋体"/>
        <charset val="134"/>
        <scheme val="minor"/>
      </rPr>
      <t xml:space="preserve"> </t>
    </r>
  </si>
  <si>
    <t>序号</t>
  </si>
  <si>
    <t>纳税人名称</t>
  </si>
  <si>
    <t>社会信用代码（纳税人识别号）</t>
  </si>
  <si>
    <t>法定代表人或负责人姓名</t>
  </si>
  <si>
    <t>证件种类</t>
  </si>
  <si>
    <t>证件号码</t>
  </si>
  <si>
    <t>经营地点</t>
  </si>
  <si>
    <t>欠税税种</t>
  </si>
  <si>
    <t>欠税金额(元)</t>
  </si>
  <si>
    <t>当期新发生的欠税金额</t>
  </si>
  <si>
    <t>大武口区草原飘香铜锅涮肉</t>
  </si>
  <si>
    <t>92640202MA76C0R02F</t>
  </si>
  <si>
    <t>李春禄</t>
  </si>
  <si>
    <t>居民身份证</t>
  </si>
  <si>
    <t>210921********6431</t>
  </si>
  <si>
    <t>石嘴山市大武口区文明北路389号</t>
  </si>
  <si>
    <t>个人所得税</t>
  </si>
  <si>
    <t>小计</t>
  </si>
  <si>
    <t>大武口区和合广告装饰部</t>
  </si>
  <si>
    <t>640204********052801</t>
  </si>
  <si>
    <t>张立科</t>
  </si>
  <si>
    <t>640204********0528</t>
  </si>
  <si>
    <t>石嘴山市大武口区惠通街二楼</t>
  </si>
  <si>
    <t>增值税</t>
  </si>
  <si>
    <t>大武口区金迈圆章鱼水煎肉餐厅</t>
  </si>
  <si>
    <t>92640202MA76E90B6R</t>
  </si>
  <si>
    <t>闫洪</t>
  </si>
  <si>
    <t>640102********061X</t>
  </si>
  <si>
    <t>石嘴山市大武口区贺兰山南路118号万达广场内</t>
  </si>
  <si>
    <t>大武口区金鑫博奥装饰商行</t>
  </si>
  <si>
    <t>92640202MA75Y6GG9N</t>
  </si>
  <si>
    <t>缪仙根</t>
  </si>
  <si>
    <t>332626********2238</t>
  </si>
  <si>
    <t>石嘴山市大武口区朝阳东街大众商城展厅4号</t>
  </si>
  <si>
    <t>城市维护建设税</t>
  </si>
  <si>
    <t>大武口区隆湖李宁商行</t>
  </si>
  <si>
    <t>642224********422300</t>
  </si>
  <si>
    <t>王小红</t>
  </si>
  <si>
    <t>642224********4223</t>
  </si>
  <si>
    <t>石嘴山市大武口区隆湖五站小学旁</t>
  </si>
  <si>
    <t>大武口区隆湖兴达电器店</t>
  </si>
  <si>
    <t>642224********421500</t>
  </si>
  <si>
    <t>齐魁</t>
  </si>
  <si>
    <t>642224********4215</t>
  </si>
  <si>
    <t>隆湖一站</t>
  </si>
  <si>
    <t>大武口区隆湖兴达建材厂</t>
  </si>
  <si>
    <t>642224********421400</t>
  </si>
  <si>
    <t>李彦甲</t>
  </si>
  <si>
    <t>642224********4214</t>
  </si>
  <si>
    <t>石嘴山市大武口区隆湖六站建材厂1-190-8</t>
  </si>
  <si>
    <t>大武口区麦家印象蛋糕店</t>
  </si>
  <si>
    <t>92640202MA76EEJW29</t>
  </si>
  <si>
    <t>陈鹏飞</t>
  </si>
  <si>
    <t>642224********4015</t>
  </si>
  <si>
    <t>大武口区欧美彩钢经销部</t>
  </si>
  <si>
    <t>220182********021101</t>
  </si>
  <si>
    <t>赵亚波</t>
  </si>
  <si>
    <t>220182********0211</t>
  </si>
  <si>
    <t>石嘴山市大武口区煤机二厂中兴街石嘴山市世纪兴选煤机械制造厂内</t>
  </si>
  <si>
    <t>大武口区锐意办公文体用品店</t>
  </si>
  <si>
    <t>642224********341101</t>
  </si>
  <si>
    <t>张兆科</t>
  </si>
  <si>
    <t>642224********3411</t>
  </si>
  <si>
    <t>石嘴山市大武口区前进南路丽景家园19幢7号</t>
  </si>
  <si>
    <t>大武口区盛世元商行</t>
  </si>
  <si>
    <t>640203********003X01</t>
  </si>
  <si>
    <t>黄盛</t>
  </si>
  <si>
    <t>640203********003X</t>
  </si>
  <si>
    <t>大武口区裕民南路151号</t>
  </si>
  <si>
    <t>大武口区旺乐羊肉店</t>
  </si>
  <si>
    <t>640202********006802</t>
  </si>
  <si>
    <t>马宁华</t>
  </si>
  <si>
    <t>640202********0068</t>
  </si>
  <si>
    <t>石嘴山市大武口区百花市场清真一条街</t>
  </si>
  <si>
    <t>大武口区旺元快捷宾馆</t>
  </si>
  <si>
    <t>642126********101501</t>
  </si>
  <si>
    <t>陈忠祥</t>
  </si>
  <si>
    <t>642126********1015</t>
  </si>
  <si>
    <t>石嘴山市大武口区台湾北路112-4号</t>
  </si>
  <si>
    <t>城镇土地使用税</t>
  </si>
  <si>
    <t>大武口区小谷通讯部</t>
  </si>
  <si>
    <t>640204********052103</t>
  </si>
  <si>
    <t>谷幸</t>
  </si>
  <si>
    <t>640204********0521</t>
  </si>
  <si>
    <t>石嘴山市大武口区游艺东街114号</t>
  </si>
  <si>
    <t>大武口区鑫盛元废品收购站</t>
  </si>
  <si>
    <t>92640202MA761R995N</t>
  </si>
  <si>
    <t>赵景元</t>
  </si>
  <si>
    <t>640204********0515</t>
  </si>
  <si>
    <t>石嘴山市大武口区潮湖村废旧物资回收交易市场西区2排7号</t>
  </si>
  <si>
    <t>贵州东岱建设工程有限公司宁夏山川分公司</t>
  </si>
  <si>
    <t>91640200MA7MN6T067</t>
  </si>
  <si>
    <t>文艳玲</t>
  </si>
  <si>
    <t>622726********2480</t>
  </si>
  <si>
    <t>宁夏回族自治区石嘴山市大武口区金海商贸中心D-008号</t>
  </si>
  <si>
    <t>河北华能耐火保温材料有限公司石嘴山市分公司</t>
  </si>
  <si>
    <t>64020273598651X</t>
  </si>
  <si>
    <t>王耕到</t>
  </si>
  <si>
    <t>130984********1212</t>
  </si>
  <si>
    <t>大武口区青山北路167号</t>
  </si>
  <si>
    <t>印花税</t>
  </si>
  <si>
    <t>宁夏百灵鸟供应链管理有限公司</t>
  </si>
  <si>
    <t>91640200MA76JLXA88</t>
  </si>
  <si>
    <t>刘玉龙</t>
  </si>
  <si>
    <t>640222********0011</t>
  </si>
  <si>
    <t>宁夏回族自治区石嘴山市大武口区向阳街100号</t>
  </si>
  <si>
    <t>企业所得税</t>
  </si>
  <si>
    <t>宁夏宝塔油气销售有限公司福兴达加油站</t>
  </si>
  <si>
    <t>640297554169369</t>
  </si>
  <si>
    <t>赵艳茹</t>
  </si>
  <si>
    <t>640103********0029</t>
  </si>
  <si>
    <t>宁夏回族自治区石嘴山市大武口区工业园区１１０国道１１８６公里＋２００米</t>
  </si>
  <si>
    <t>宁夏宝塔油气销售有限公司亨运加油站</t>
  </si>
  <si>
    <t>640297574870742</t>
  </si>
  <si>
    <t>马忠</t>
  </si>
  <si>
    <t>640103********037X</t>
  </si>
  <si>
    <t>宁夏回族自治区石嘴山市大武口区１１０国道煤机三厂路口</t>
  </si>
  <si>
    <t>宁夏布梵匠人建筑工程有限公司</t>
  </si>
  <si>
    <t>91640200MA75W8086F</t>
  </si>
  <si>
    <t>左兴旺</t>
  </si>
  <si>
    <t>640221********5752</t>
  </si>
  <si>
    <t>石嘴山市大武口区朝阳东街39号青年电子商务创业孵化园一楼1-4-3号</t>
  </si>
  <si>
    <t>宁夏朝薇建筑工程有限公司</t>
  </si>
  <si>
    <t>91640200MA772W6Y02</t>
  </si>
  <si>
    <t>马红亮</t>
  </si>
  <si>
    <t>622726********2916</t>
  </si>
  <si>
    <t>石嘴山市大武口区裕民北路裕福巷7幢4单元5号</t>
  </si>
  <si>
    <t>宁夏辰诺机电设备有限公司</t>
  </si>
  <si>
    <t>91640200MA76DHJR4G</t>
  </si>
  <si>
    <t>李彪</t>
  </si>
  <si>
    <t>642224********4211</t>
  </si>
  <si>
    <t>石嘴山市大武口区建设东街111号</t>
  </si>
  <si>
    <t>宁夏大文恒达工贸有限公司</t>
  </si>
  <si>
    <t>91640200MA773XAM61</t>
  </si>
  <si>
    <t>黄文胜</t>
  </si>
  <si>
    <t>340111********2515</t>
  </si>
  <si>
    <t>石嘴山市大武口区蓝山雅居14-1-204</t>
  </si>
  <si>
    <t>宁夏迪特节能科技有限公司</t>
  </si>
  <si>
    <t>91640200MA7741DH2Y</t>
  </si>
  <si>
    <t>李国林</t>
  </si>
  <si>
    <t>640202********0516</t>
  </si>
  <si>
    <t>宁夏回族自治区石嘴山市大武口区贺兰山北路492号</t>
  </si>
  <si>
    <t>宁夏鼎力通商贸有限公司</t>
  </si>
  <si>
    <t>91640200MA75WLJX75</t>
  </si>
  <si>
    <t>郭霞</t>
  </si>
  <si>
    <t>640211********2026</t>
  </si>
  <si>
    <t>宁夏回族自治区石嘴山市大武口区锦城花园朝阳西街206-3号</t>
  </si>
  <si>
    <t>宁夏方正建筑设计有限公司</t>
  </si>
  <si>
    <t>640202715049756</t>
  </si>
  <si>
    <t>毕可丽</t>
  </si>
  <si>
    <t>640202********0528</t>
  </si>
  <si>
    <t>大武口区长胜路１８８号</t>
  </si>
  <si>
    <t>房产税</t>
  </si>
  <si>
    <t>宁夏丰元建筑装饰工程有限公司</t>
  </si>
  <si>
    <t>640202715044373</t>
  </si>
  <si>
    <t>王进学</t>
  </si>
  <si>
    <t>622727********5633</t>
  </si>
  <si>
    <t>大武口区文明北路366号</t>
  </si>
  <si>
    <t>宁夏峰鑫源商贸有限公司</t>
  </si>
  <si>
    <t>640202397974128</t>
  </si>
  <si>
    <t>赵凯</t>
  </si>
  <si>
    <t>640221********4816</t>
  </si>
  <si>
    <t>大武口区青山南路250号</t>
  </si>
  <si>
    <t>宁夏亘建建筑工程有限公司</t>
  </si>
  <si>
    <t>640202710630373</t>
  </si>
  <si>
    <t>刘小龙</t>
  </si>
  <si>
    <t>640103********0035</t>
  </si>
  <si>
    <t>大武口区台湾北路33、35号</t>
  </si>
  <si>
    <t>宁夏冠能工贸有限公司</t>
  </si>
  <si>
    <t>916402005853953341</t>
  </si>
  <si>
    <t>林冠亮</t>
  </si>
  <si>
    <t>350126********411X</t>
  </si>
  <si>
    <t>石嘴山市大武口区永乐南路永华巷7-4</t>
  </si>
  <si>
    <t>宁夏海之晖电力设备科技有限公司</t>
  </si>
  <si>
    <t>91640200MA75W2HG3K</t>
  </si>
  <si>
    <t>勉春晖</t>
  </si>
  <si>
    <t>642101********0919</t>
  </si>
  <si>
    <t>石嘴山高新技术开发区科技孵化器432室</t>
  </si>
  <si>
    <t>宁夏汉唐房地产开发有限公司</t>
  </si>
  <si>
    <t>640202763236759</t>
  </si>
  <si>
    <t>李杰煌</t>
  </si>
  <si>
    <t>642101********0054</t>
  </si>
  <si>
    <t>大武口区永乐南路263号</t>
  </si>
  <si>
    <t>宁夏汉唐科技发展有限公司</t>
  </si>
  <si>
    <t>91640200MA76JCAR6U</t>
  </si>
  <si>
    <t>黄瀚文</t>
  </si>
  <si>
    <t>230521********351X</t>
  </si>
  <si>
    <t>宁夏回族自治区石嘴山市大武口区高新产业园规划四路石嘴山万博汽修汽配城9幢02号</t>
  </si>
  <si>
    <t>宁夏汉唐旅游文化发展有限公司</t>
  </si>
  <si>
    <t>91640200MA75W2N861</t>
  </si>
  <si>
    <t>石嘴山市大武口区永乐南路汉唐庭院100幢22号</t>
  </si>
  <si>
    <t>宁夏豪世莱建筑劳务有限公司</t>
  </si>
  <si>
    <t>91640200MA76NAXH73</t>
  </si>
  <si>
    <t>李宗祥</t>
  </si>
  <si>
    <t>410727********2032</t>
  </si>
  <si>
    <t>宁夏回族自治区石嘴山市大武口区前进北路东，胜利街南120库房</t>
  </si>
  <si>
    <t>宁夏昊晨化工贸易有限公司</t>
  </si>
  <si>
    <t>91640200MA773PN745</t>
  </si>
  <si>
    <t>唐红军</t>
  </si>
  <si>
    <t>640204********0013</t>
  </si>
  <si>
    <t>宁夏回族自治区石嘴山市大武口区青山街道青山北路451#</t>
  </si>
  <si>
    <t>宁夏浩硕达砂石料经营有限公司</t>
  </si>
  <si>
    <t>91640200MABPPYGP56</t>
  </si>
  <si>
    <t>贺海英</t>
  </si>
  <si>
    <t>640202********2020</t>
  </si>
  <si>
    <t>宁夏回族自治区石嘴山市大武口区人民路街道大武口建设西街19-12号</t>
  </si>
  <si>
    <t>宁夏皓白文化传媒有限公司</t>
  </si>
  <si>
    <t>91640200MA76NBG297</t>
  </si>
  <si>
    <t>杨明强</t>
  </si>
  <si>
    <t>622424********2218</t>
  </si>
  <si>
    <t>宁夏回族自治区石嘴山市大武口区解放西街7号</t>
  </si>
  <si>
    <t>宁夏合顺冶金科技有限公司</t>
  </si>
  <si>
    <t>91640200MA772A3T0T</t>
  </si>
  <si>
    <t>马红龙</t>
  </si>
  <si>
    <t>642226********1414</t>
  </si>
  <si>
    <t>石嘴山市大武口区前进北路29号</t>
  </si>
  <si>
    <t>宁夏很宏然商贸有限公司</t>
  </si>
  <si>
    <t>91640200MA7741DX3E</t>
  </si>
  <si>
    <t>饶成念</t>
  </si>
  <si>
    <t>500225********6517</t>
  </si>
  <si>
    <t>宁夏回族自治区石嘴山市大武口区建设西街20幢8号</t>
  </si>
  <si>
    <t>宁夏恒产建设发展集团有限责任公司</t>
  </si>
  <si>
    <t>640202710627449</t>
  </si>
  <si>
    <t>邓有明</t>
  </si>
  <si>
    <t>640202********0037</t>
  </si>
  <si>
    <t>大武口区台湾北路33号、35号</t>
  </si>
  <si>
    <t>营业税</t>
  </si>
  <si>
    <t>宁夏恒峰机械设备租赁有限公司</t>
  </si>
  <si>
    <t>91640200MA76H2935C</t>
  </si>
  <si>
    <t>马俊峰</t>
  </si>
  <si>
    <t>642224********4218</t>
  </si>
  <si>
    <t>宁夏回族自治区石嘴山市大武口区朝阳东街尚层龙都1幢2单元110，2单元1402号</t>
  </si>
  <si>
    <t>宁夏恒利源机械制造有限公司</t>
  </si>
  <si>
    <t>91640200MA76PPXE4C</t>
  </si>
  <si>
    <t>李双琴</t>
  </si>
  <si>
    <t>620421********0927</t>
  </si>
  <si>
    <t>宁夏回族自治区石嘴山市大武口区半岛观邸2幢32号</t>
  </si>
  <si>
    <t>宁夏宏力建筑劳务有限公司</t>
  </si>
  <si>
    <t>91640200MA76JC1M8T</t>
  </si>
  <si>
    <t>马力</t>
  </si>
  <si>
    <t>622726********2893</t>
  </si>
  <si>
    <t>宁夏回族自治区石嘴山市大武口区长胜街道紫郡新城小区B区3-101室</t>
  </si>
  <si>
    <t>宁夏洪林兴达煤炭有限公司</t>
  </si>
  <si>
    <t>640202750849775</t>
  </si>
  <si>
    <t>温晶</t>
  </si>
  <si>
    <t>640202********0526</t>
  </si>
  <si>
    <t>石嘴山市大武口马莲滩三十七公里</t>
  </si>
  <si>
    <t>资源税</t>
  </si>
  <si>
    <t>宁夏鸿飞日盛商贸有限公司</t>
  </si>
  <si>
    <t>91640200MA760Q970C</t>
  </si>
  <si>
    <t>许浩</t>
  </si>
  <si>
    <t>340102********2033</t>
  </si>
  <si>
    <t>大武口区长庆东街静安大厦14号</t>
  </si>
  <si>
    <t>宁夏鸿源天成商贸有限公司</t>
  </si>
  <si>
    <t>91640200MA773HU42W</t>
  </si>
  <si>
    <t>赵红梅</t>
  </si>
  <si>
    <t>622726********122X</t>
  </si>
  <si>
    <t>宁夏回族自治区石嘴山市大武口区隆湖一站滨海家园11幢2单元202号</t>
  </si>
  <si>
    <t>宁夏华茂信息科技发展有限公司</t>
  </si>
  <si>
    <t>91640200MA76K7FL04</t>
  </si>
  <si>
    <t>张昌利</t>
  </si>
  <si>
    <t>642224********2812</t>
  </si>
  <si>
    <t>宁夏回族自治区石嘴山市大武口区朝阳街道西北地理信息产业园创新孵化平台附楼306</t>
  </si>
  <si>
    <t>宁夏华之丰煤炭有限公司</t>
  </si>
  <si>
    <t>91640200MA75WRPX13</t>
  </si>
  <si>
    <t>张丽娟</t>
  </si>
  <si>
    <t>411122********7025</t>
  </si>
  <si>
    <t>石嘴山市大武口区朝阳西街千汇山水人家44幢2单元401号</t>
  </si>
  <si>
    <t>宁夏汇晟管业有限公司</t>
  </si>
  <si>
    <t>640202574874794</t>
  </si>
  <si>
    <t>蒋佃亮</t>
  </si>
  <si>
    <t>370321********0911</t>
  </si>
  <si>
    <t>石嘴山市大武口区金晶路6号</t>
  </si>
  <si>
    <t>宁夏慧东兰工贸有限公司</t>
  </si>
  <si>
    <t>91640200MA76CF0M1N</t>
  </si>
  <si>
    <t>曾令龙</t>
  </si>
  <si>
    <t>421083********3850</t>
  </si>
  <si>
    <t>大武口区白银北路415号</t>
  </si>
  <si>
    <t>宁夏加丽美商贸有限公司</t>
  </si>
  <si>
    <t>91640200MA75WF7D0C</t>
  </si>
  <si>
    <t>苏丹</t>
  </si>
  <si>
    <t>640204********008X</t>
  </si>
  <si>
    <t>石嘴山市大武口区前进南路247号</t>
  </si>
  <si>
    <t>宁夏建金活性炭有限公司</t>
  </si>
  <si>
    <t>640202788202088</t>
  </si>
  <si>
    <t>王宗瑞</t>
  </si>
  <si>
    <t>640221********3310</t>
  </si>
  <si>
    <t>大武口工业园区</t>
  </si>
  <si>
    <t>宁夏金浪潮实业集团有限公司</t>
  </si>
  <si>
    <t>640202735961486</t>
  </si>
  <si>
    <t>大武口区白银北路</t>
  </si>
  <si>
    <t>宁夏金胜峰金属材料有限公司</t>
  </si>
  <si>
    <t>91640200MA76DMTX0J</t>
  </si>
  <si>
    <t>李翔</t>
  </si>
  <si>
    <t>640203********0055</t>
  </si>
  <si>
    <t>大武口区游艺西街新世纪花园15-2-201号</t>
  </si>
  <si>
    <t>宁夏京豪物流有限公司</t>
  </si>
  <si>
    <t>640202574878218</t>
  </si>
  <si>
    <t>徐涛</t>
  </si>
  <si>
    <t>640211********1574</t>
  </si>
  <si>
    <t>石嘴山市大武口区长胜街道办事处、向阳街100号</t>
  </si>
  <si>
    <t>宁夏精英新世界投资置业有限公司</t>
  </si>
  <si>
    <t>640202083549399</t>
  </si>
  <si>
    <t>田琦永</t>
  </si>
  <si>
    <t>620102********1816</t>
  </si>
  <si>
    <t>石嘴山市大武口区贺兰山南路西、沙湖大道北恒大绿洲6号楼1单元104号</t>
  </si>
  <si>
    <t>宁夏君诚友谊工贸有限公司</t>
  </si>
  <si>
    <t>640202317883470</t>
  </si>
  <si>
    <t>何文怀</t>
  </si>
  <si>
    <t>640221********0918</t>
  </si>
  <si>
    <t>石嘴山市大武口区石炭井大磴沟沙河沟西</t>
  </si>
  <si>
    <t>宁夏君赫工贸有限公司</t>
  </si>
  <si>
    <t>91640200MA7D6PQF03</t>
  </si>
  <si>
    <t>张龙</t>
  </si>
  <si>
    <t>640202********1517</t>
  </si>
  <si>
    <t>宁夏回族自治区石嘴山市大武口区高新区中小科技孵化园3期4号厂房四楼4017</t>
  </si>
  <si>
    <t>宁夏凯丰汽车零部件有限公司</t>
  </si>
  <si>
    <t>640202596227694</t>
  </si>
  <si>
    <t>李威</t>
  </si>
  <si>
    <t>640204********0049</t>
  </si>
  <si>
    <t>石嘴山市大武口区工业园区团结路以北、规划四号路南</t>
  </si>
  <si>
    <t>宁夏凯欣房地产开发有限公司</t>
  </si>
  <si>
    <t>640202564100648</t>
  </si>
  <si>
    <t>马文泽</t>
  </si>
  <si>
    <t>642103********4738</t>
  </si>
  <si>
    <t>石嘴山市大武口区世纪大道南493-23</t>
  </si>
  <si>
    <t>土地增值税</t>
  </si>
  <si>
    <t>宁夏科捷锂电池股份有限公司</t>
  </si>
  <si>
    <t>640297073836167</t>
  </si>
  <si>
    <t>王辉</t>
  </si>
  <si>
    <t>321121********5510</t>
  </si>
  <si>
    <t>石嘴山市高新技术开发区中小型企业孵化园9-1号车间</t>
  </si>
  <si>
    <t>宁夏力天建筑工程有限公司</t>
  </si>
  <si>
    <t>640202344172631</t>
  </si>
  <si>
    <t>王念省</t>
  </si>
  <si>
    <t>640202********0517</t>
  </si>
  <si>
    <t>石嘴山市大武口区建设西街卧龙湾小区14幢7号</t>
  </si>
  <si>
    <t>宁夏立森商贸有限公司</t>
  </si>
  <si>
    <t>640202694307719</t>
  </si>
  <si>
    <t>吴桂芳</t>
  </si>
  <si>
    <t>130637********1908</t>
  </si>
  <si>
    <t>大武口区建设东街154号</t>
  </si>
  <si>
    <t>宁夏联创科贸有限公司</t>
  </si>
  <si>
    <t>640202715080139</t>
  </si>
  <si>
    <t>杜宏伟</t>
  </si>
  <si>
    <t>640202********1534</t>
  </si>
  <si>
    <t>石嘴山市大武口区世纪大道南566号2楼222、224室</t>
  </si>
  <si>
    <t>宁夏民乐药房医药连锁有限公司</t>
  </si>
  <si>
    <t>640202554157595</t>
  </si>
  <si>
    <t>司法除去</t>
  </si>
  <si>
    <t>640204********1019</t>
  </si>
  <si>
    <t>石嘴山市大武口区青山北路37-185、187号楼上</t>
  </si>
  <si>
    <t>宁夏民族阳光碳素有限公司</t>
  </si>
  <si>
    <t>640297710687273</t>
  </si>
  <si>
    <t>郭国杰</t>
  </si>
  <si>
    <t>142625********1631</t>
  </si>
  <si>
    <t>石嘴山市隆湖经济开发区五站</t>
  </si>
  <si>
    <t>宁夏脑力潜能开发体育科技有限公司</t>
  </si>
  <si>
    <t>91640200MA75X81F51</t>
  </si>
  <si>
    <t>张芳梅</t>
  </si>
  <si>
    <t>640202********0540</t>
  </si>
  <si>
    <t>宁夏回族自治区石嘴山市大武口区朝阳街道石嘴山市大武口区朝阳西街138号石嘴山市老图书馆一层左侧、右侧</t>
  </si>
  <si>
    <t>宁夏宁航佳睿建筑工程有限公司</t>
  </si>
  <si>
    <t>91640200MA75WLEH4Q</t>
  </si>
  <si>
    <t>王彬彬</t>
  </si>
  <si>
    <t>372925********4935</t>
  </si>
  <si>
    <t>石嘴山市大武口区贺兰山南路4-1号</t>
  </si>
  <si>
    <t>宁夏宁通贸易有限公司</t>
  </si>
  <si>
    <t>91640200MA76P9348M</t>
  </si>
  <si>
    <t>瞿斌</t>
  </si>
  <si>
    <t>431281********1617</t>
  </si>
  <si>
    <t>宁夏回族自治区石嘴山市大武口区世纪大道南566号3楼312号</t>
  </si>
  <si>
    <t>宁夏宁益隆冶金有限公司</t>
  </si>
  <si>
    <t>640297774911924</t>
  </si>
  <si>
    <t>郭俊明</t>
  </si>
  <si>
    <t>642224********0010</t>
  </si>
  <si>
    <t>隆湖五站</t>
  </si>
  <si>
    <t>宁夏齐力达远商贸有限公司</t>
  </si>
  <si>
    <t>91640200MA76C8F24Y</t>
  </si>
  <si>
    <t>陈友谊</t>
  </si>
  <si>
    <t>519004********3930</t>
  </si>
  <si>
    <t>宁夏石嘴山市大武口区长胜路397号</t>
  </si>
  <si>
    <t>宁夏前程似锦工贸有限公司</t>
  </si>
  <si>
    <t>91640200MA76G4J98M</t>
  </si>
  <si>
    <t>田小华</t>
  </si>
  <si>
    <t>640202********0033</t>
  </si>
  <si>
    <t>宁夏回族自治区石嘴山市大武口区110国道（潮湖村）综合楼111号</t>
  </si>
  <si>
    <t>宁夏荣达房地产开发有限公司</t>
  </si>
  <si>
    <t>64020262500903X</t>
  </si>
  <si>
    <t>梁海胜</t>
  </si>
  <si>
    <t>640221********0615</t>
  </si>
  <si>
    <t>石嘴山市大武口区游艺西街560#</t>
  </si>
  <si>
    <t>宁夏睿阳商贸有限公司</t>
  </si>
  <si>
    <t>91640200MA7749T904</t>
  </si>
  <si>
    <t>杨阳</t>
  </si>
  <si>
    <t>640202********1514</t>
  </si>
  <si>
    <t>石嘴山市大武口区长胜路339幢8单元401号</t>
  </si>
  <si>
    <t>宁夏润览辉工程机械租赁有限公司</t>
  </si>
  <si>
    <t>91640200MA7719HW60</t>
  </si>
  <si>
    <t>安小东</t>
  </si>
  <si>
    <t>640223********251X</t>
  </si>
  <si>
    <t>石嘴山市大武口区永乐南路110</t>
  </si>
  <si>
    <t>宁夏森竹煤机设备制造有限公司</t>
  </si>
  <si>
    <t>640202064776297</t>
  </si>
  <si>
    <t>王晓晨</t>
  </si>
  <si>
    <t>640202********0523</t>
  </si>
  <si>
    <t>石嘴山市大武口工业园区、贺工路以北</t>
  </si>
  <si>
    <t>宁夏山立精密机械科技有限公司</t>
  </si>
  <si>
    <t>91640200MA7CCLJ98R</t>
  </si>
  <si>
    <t>李明洋</t>
  </si>
  <si>
    <t>640204********0035</t>
  </si>
  <si>
    <t>宁夏回族自治区石嘴山市大武口区工业园区，贺工路以北13号</t>
  </si>
  <si>
    <t>宁夏圣华恒基房地产开发有限公司石嘴山分公司</t>
  </si>
  <si>
    <t>640202317733229</t>
  </si>
  <si>
    <t>陈冲</t>
  </si>
  <si>
    <t>320825********6911</t>
  </si>
  <si>
    <t>石嘴山市大武口区建设西街恒源水岸19-6号</t>
  </si>
  <si>
    <t>宁夏晟浩工贸有限公司</t>
  </si>
  <si>
    <t>640297710653073</t>
  </si>
  <si>
    <t>赵鹏</t>
  </si>
  <si>
    <t>640204********2011</t>
  </si>
  <si>
    <t>宁夏盛世昌达工贸有限公司</t>
  </si>
  <si>
    <t>640202750818573</t>
  </si>
  <si>
    <t>李红梅</t>
  </si>
  <si>
    <t>640211********4723</t>
  </si>
  <si>
    <t>大武口区工业园区煤炭市场</t>
  </si>
  <si>
    <t>宁夏盛兴泰市场经营管理有限公司</t>
  </si>
  <si>
    <t>640202073806953</t>
  </si>
  <si>
    <t>赵立武</t>
  </si>
  <si>
    <t>640221********5734</t>
  </si>
  <si>
    <t>大武口区潮湖村</t>
  </si>
  <si>
    <t>宁夏石嘴山市海天物资贸易有限公司</t>
  </si>
  <si>
    <t>640202710629508</t>
  </si>
  <si>
    <t>朱振海</t>
  </si>
  <si>
    <t>640202********0011</t>
  </si>
  <si>
    <t>大武口区工业园区（潮湖村）</t>
  </si>
  <si>
    <t>宁夏世爵房地产开发有限公司</t>
  </si>
  <si>
    <t>640202799912827</t>
  </si>
  <si>
    <t>王彩霞</t>
  </si>
  <si>
    <t>640202********0549</t>
  </si>
  <si>
    <t>大武口区解放东街69号</t>
  </si>
  <si>
    <t>契税</t>
  </si>
  <si>
    <t>宁夏双鑫工贸有限公司</t>
  </si>
  <si>
    <t>91640200MA76LR0C1K</t>
  </si>
  <si>
    <t>张小峰</t>
  </si>
  <si>
    <t>622822********1717</t>
  </si>
  <si>
    <t>宁夏回族自治区石嘴山市大武口区110国道钢材市场南院491号</t>
  </si>
  <si>
    <t>宁夏四季春空调设备有限公司</t>
  </si>
  <si>
    <t>640202774938692</t>
  </si>
  <si>
    <t>候胜利</t>
  </si>
  <si>
    <t>372424********351X</t>
  </si>
  <si>
    <t>石嘴山经济开发区自强路20号</t>
  </si>
  <si>
    <t>宁夏松山工贸有限责任公司</t>
  </si>
  <si>
    <t>640202228130055</t>
  </si>
  <si>
    <t>马卫东</t>
  </si>
  <si>
    <t>640204********0590</t>
  </si>
  <si>
    <t>石嘴山市大武口区石炭井一矿街</t>
  </si>
  <si>
    <t>宁夏泰晟隆商贸有限公司</t>
  </si>
  <si>
    <t>640202317846207</t>
  </si>
  <si>
    <t>周学锋</t>
  </si>
  <si>
    <t>640223********1036</t>
  </si>
  <si>
    <t>大武口区锦城花园朝阳西街206-3号</t>
  </si>
  <si>
    <t>宁夏天成商贸有限公司</t>
  </si>
  <si>
    <t>91640200MA76JX7U91</t>
  </si>
  <si>
    <t>王俊磊</t>
  </si>
  <si>
    <t>640322********1719</t>
  </si>
  <si>
    <t>大武口区隆湖经济开发区隆湖建筑公司商住楼二层3#</t>
  </si>
  <si>
    <t>宁夏天速通信工程有限公司</t>
  </si>
  <si>
    <t>91640200MA7F2RRN8D</t>
  </si>
  <si>
    <t>鞠春亮</t>
  </si>
  <si>
    <t>220724********4014</t>
  </si>
  <si>
    <t>宁夏回族自治区石嘴山市大武口区紫郡新城B区8栋13号</t>
  </si>
  <si>
    <t>宁夏铁成彩钢钢结构有限公司</t>
  </si>
  <si>
    <t>91640200MA772C3768</t>
  </si>
  <si>
    <t>马风蓬</t>
  </si>
  <si>
    <t>133031********2429</t>
  </si>
  <si>
    <t>石嘴山市大武口区潮湖综合建材市场内加工区B-1号营业房</t>
  </si>
  <si>
    <t>宁夏万德实业有限公司</t>
  </si>
  <si>
    <t>640202710654957</t>
  </si>
  <si>
    <t>杨学军</t>
  </si>
  <si>
    <t>640103********0018</t>
  </si>
  <si>
    <t>大武口区长庆东街28幢701号</t>
  </si>
  <si>
    <t>宁夏万诺达商贸有限公司</t>
  </si>
  <si>
    <t>640202317789847</t>
  </si>
  <si>
    <t>赵刚</t>
  </si>
  <si>
    <t>640221********0613</t>
  </si>
  <si>
    <t>大武口区鸣沙路79幢109-2号</t>
  </si>
  <si>
    <t>宁夏旺益茂商贸有限公司</t>
  </si>
  <si>
    <t>91640200MA76CLGC82</t>
  </si>
  <si>
    <t>徐佩</t>
  </si>
  <si>
    <t>石嘴山市大武口区前进北路333-9号</t>
  </si>
  <si>
    <t>宁夏唯美劳务服务有限公司</t>
  </si>
  <si>
    <t>91640403MA75W0M76H</t>
  </si>
  <si>
    <t>靳永明</t>
  </si>
  <si>
    <t>642226********1215</t>
  </si>
  <si>
    <t>宁夏回族自治区石嘴山市大武口区星海时代花园18-14号</t>
  </si>
  <si>
    <t>宁夏文峰昌盛商贸有限公司</t>
  </si>
  <si>
    <t>91640200MA75W8RL4K</t>
  </si>
  <si>
    <t>孙吉平</t>
  </si>
  <si>
    <t>640211********1050</t>
  </si>
  <si>
    <t>石嘴山市大武口区黄河东街331号</t>
  </si>
  <si>
    <t>宁夏文化产业投融资有限公司</t>
  </si>
  <si>
    <t>640100585361564</t>
  </si>
  <si>
    <t>刘占军</t>
  </si>
  <si>
    <t>640103********1818</t>
  </si>
  <si>
    <t>银川兴庆区新华西街164号</t>
  </si>
  <si>
    <t>宁夏祥顺通煤炭有限责任公司</t>
  </si>
  <si>
    <t>640202763225558</t>
  </si>
  <si>
    <t>李君治</t>
  </si>
  <si>
    <t>142325********2919</t>
  </si>
  <si>
    <t>石嘴山市大武口区裕民南路92-1号</t>
  </si>
  <si>
    <t>宁夏協力源环保工程有限公司</t>
  </si>
  <si>
    <t>91640200MA76CKFY9T</t>
  </si>
  <si>
    <t>安军科</t>
  </si>
  <si>
    <t>622827********231X</t>
  </si>
  <si>
    <t>石嘴山市大武口区长庆东街28幢705号</t>
  </si>
  <si>
    <t>宁夏欣馨房屋租赁有限责任公司</t>
  </si>
  <si>
    <t>640202715020304</t>
  </si>
  <si>
    <t>李玉霞</t>
  </si>
  <si>
    <t>640204********0044</t>
  </si>
  <si>
    <t>石嘴山市大武口区文明南路以西，贺兰山南路以东</t>
  </si>
  <si>
    <t>宁夏鑫骉煤炭运销有限公司</t>
  </si>
  <si>
    <t>640202750805772</t>
  </si>
  <si>
    <t>赵春云</t>
  </si>
  <si>
    <t>640202********1026</t>
  </si>
  <si>
    <t>石嘴山市大武口工业园区（汝箕沟口）</t>
  </si>
  <si>
    <t>宁夏鑫博环保设备有限公司</t>
  </si>
  <si>
    <t>91640200MA7734UC27</t>
  </si>
  <si>
    <t>杨建学</t>
  </si>
  <si>
    <t>410521********0636</t>
  </si>
  <si>
    <t>宁夏回族自治区石嘴山市大武口区大汝路石嘴山市综合商贸城E06区7幢02号</t>
  </si>
  <si>
    <t>宁夏鑫达峰建筑劳务有限公司</t>
  </si>
  <si>
    <t>91640200MA76J5GP9J</t>
  </si>
  <si>
    <t>叶鹏</t>
  </si>
  <si>
    <t>642226********1019</t>
  </si>
  <si>
    <t>宁夏回族自治区石嘴山市大武口区贺兰山北路308号</t>
  </si>
  <si>
    <t>宁夏鑫广源工贸有限公司</t>
  </si>
  <si>
    <t>91640200MA76LWMC5W</t>
  </si>
  <si>
    <t>兰春招</t>
  </si>
  <si>
    <t>352625********1811</t>
  </si>
  <si>
    <t>石嘴山市大武口区金龙街石嘴山万博汽修汽配城5幢37号</t>
  </si>
  <si>
    <t>宁夏鑫睿通矿山机械设备有限公司</t>
  </si>
  <si>
    <t>640202054612053</t>
  </si>
  <si>
    <t>赵静辉</t>
  </si>
  <si>
    <t>640202********0519</t>
  </si>
  <si>
    <t>大武口工业园区机械加工区顺和路7号</t>
  </si>
  <si>
    <t>宁夏鑫顺通达商贸有限责任公司</t>
  </si>
  <si>
    <t>91640200MA7HMT3M3F</t>
  </si>
  <si>
    <t>李桂全</t>
  </si>
  <si>
    <t>230823********1039</t>
  </si>
  <si>
    <t>宁夏回族自治区石嘴山市大武口区长胜办事处汝箕沟汝祥路29号</t>
  </si>
  <si>
    <t>宁夏鑫伟通建筑装饰工程有限公司</t>
  </si>
  <si>
    <t>640202096351808</t>
  </si>
  <si>
    <t>张伟天</t>
  </si>
  <si>
    <t>412728********547X</t>
  </si>
  <si>
    <t>大武口区金峰国际Ｂ２－１２０１号</t>
  </si>
  <si>
    <t>宁夏兴合盛荣商贸有限公司</t>
  </si>
  <si>
    <t>91640200MA7741B86N</t>
  </si>
  <si>
    <t>刘世雄</t>
  </si>
  <si>
    <t>612727********4218</t>
  </si>
  <si>
    <t>宁夏回族自治区石嘴山市大武口区姚汝路以北、110国道以西</t>
  </si>
  <si>
    <t>宁夏徐卫东拆迁有限公司</t>
  </si>
  <si>
    <t>91640200MA76MU9B45</t>
  </si>
  <si>
    <t>徐卫东</t>
  </si>
  <si>
    <t>412826********8013</t>
  </si>
  <si>
    <t>宁夏回族自治区石嘴山市大武口区长胜街道潮湖村废旧市场中心路18办公室</t>
  </si>
  <si>
    <t>宁夏颐事腾达商贸有限公司</t>
  </si>
  <si>
    <t>640202054632986</t>
  </si>
  <si>
    <t>何芳</t>
  </si>
  <si>
    <t>640203********0024</t>
  </si>
  <si>
    <t>大武口区黄河西街255-4号</t>
  </si>
  <si>
    <t>宁夏盈谷实业股份有限公司</t>
  </si>
  <si>
    <t>640202799925521</t>
  </si>
  <si>
    <t>周凯平</t>
  </si>
  <si>
    <t>310110********7410</t>
  </si>
  <si>
    <t>宁夏石嘴山经济开发区欣盛路</t>
  </si>
  <si>
    <t>宁夏永晟商贸有限公司</t>
  </si>
  <si>
    <t>91640200MA7742NY89</t>
  </si>
  <si>
    <t>八永升</t>
  </si>
  <si>
    <t>640102********1533</t>
  </si>
  <si>
    <t>石嘴山市大武口区西大滩镇区（煤矿货场办公楼102号）</t>
  </si>
  <si>
    <t>宁夏永新泰建安消防工程有限公司</t>
  </si>
  <si>
    <t>640202574898905</t>
  </si>
  <si>
    <t>高玉海</t>
  </si>
  <si>
    <t>640202********0532</t>
  </si>
  <si>
    <t>宁夏回族自治区石嘴山市大武口区民生小区商铺文明北路634#</t>
  </si>
  <si>
    <t>宁夏优盛商贸有限公司</t>
  </si>
  <si>
    <t>640202585399861</t>
  </si>
  <si>
    <t>李世豪</t>
  </si>
  <si>
    <t>640202********051X</t>
  </si>
  <si>
    <t>宁夏回族自治区石嘴山市大武口区人民路街道大武口区台湾南路104号</t>
  </si>
  <si>
    <t>宁夏玉蓉林商贸有限公司</t>
  </si>
  <si>
    <t>91640200MA75WQA895</t>
  </si>
  <si>
    <t>王蓉</t>
  </si>
  <si>
    <t>640211********0529</t>
  </si>
  <si>
    <t>石嘴山市大武口区潮湖钢材市场大门南300米处</t>
  </si>
  <si>
    <t>宁夏裕盛多煤炭运销有限公司</t>
  </si>
  <si>
    <t>640202395058695</t>
  </si>
  <si>
    <t>刘桃珍</t>
  </si>
  <si>
    <t>422129********2948</t>
  </si>
  <si>
    <t>大武口区贺兰山南路69号三楼北侧1号</t>
  </si>
  <si>
    <t>宁夏远飞门窗经营有限公司</t>
  </si>
  <si>
    <t>91640200MA772DWB6H</t>
  </si>
  <si>
    <t>王远飞</t>
  </si>
  <si>
    <t>320923********3055</t>
  </si>
  <si>
    <t>石嘴山市大武口区长胜街道潮湖村创业一条街15号</t>
  </si>
  <si>
    <t>宁夏远卓房地产开发有限公司</t>
  </si>
  <si>
    <t>640202554199795</t>
  </si>
  <si>
    <t>马卫国</t>
  </si>
  <si>
    <t>640211********4018</t>
  </si>
  <si>
    <t>石嘴山市大武口区水务清华旁</t>
  </si>
  <si>
    <t>宁夏中晟工贸有限公司</t>
  </si>
  <si>
    <t>91640200MA76KMUK98</t>
  </si>
  <si>
    <t>刘月红</t>
  </si>
  <si>
    <t>640204********0022</t>
  </si>
  <si>
    <t>宁夏回族自治区石嘴山市大武口区潮湖村综合建材市场G-17号</t>
  </si>
  <si>
    <t>宁夏众鑫诚房地产开发有限公司</t>
  </si>
  <si>
    <t>640202735979424</t>
  </si>
  <si>
    <t>刘长山</t>
  </si>
  <si>
    <t>640204********0518</t>
  </si>
  <si>
    <t>大武口区裕民南路118号</t>
  </si>
  <si>
    <t>宁夏众鑫商品混凝土有限公司</t>
  </si>
  <si>
    <t>91640200MA76G47K1U</t>
  </si>
  <si>
    <t>石嘴山市大武口区长城街道建设西街349-1号</t>
  </si>
  <si>
    <t>宁夏卓易成建筑劳务有限公司</t>
  </si>
  <si>
    <t>91640200MA76KRPC5T</t>
  </si>
  <si>
    <t>马军</t>
  </si>
  <si>
    <t>640223********1537</t>
  </si>
  <si>
    <t>宁夏回族自治区石嘴山市大武口区黄河东街204号</t>
  </si>
  <si>
    <t>石嘴山市安南商贸有限公司</t>
  </si>
  <si>
    <t>640202073843279</t>
  </si>
  <si>
    <t>李轲</t>
  </si>
  <si>
    <t>640204********005X</t>
  </si>
  <si>
    <t>石嘴山市大武口区大磴沟</t>
  </si>
  <si>
    <t>石嘴山市博盛机械铸造有限公司</t>
  </si>
  <si>
    <t>640202554190360</t>
  </si>
  <si>
    <t>刘文平</t>
  </si>
  <si>
    <t>640202********0013</t>
  </si>
  <si>
    <t>大武口区经济开发区中心街以南、荣园路以东机械加工区</t>
  </si>
  <si>
    <t>环境保护税</t>
  </si>
  <si>
    <t>石嘴山市大武口区博睿荣茂网络服务部</t>
  </si>
  <si>
    <t>92640202MA76HFGU6P</t>
  </si>
  <si>
    <t>郝腾飞</t>
  </si>
  <si>
    <t>130682********0311</t>
  </si>
  <si>
    <t>石嘴山市大武口区文明北路民乐小区24幢4单元302</t>
  </si>
  <si>
    <t>石嘴山市大武口区多瑞装饰材料经销部</t>
  </si>
  <si>
    <t>92640202MA774NMHXH</t>
  </si>
  <si>
    <t>王允</t>
  </si>
  <si>
    <t>372925********1319</t>
  </si>
  <si>
    <t>大武口区建设东街92栋3号</t>
  </si>
  <si>
    <t>石嘴山市大武口区洁祥营销策划经营部</t>
  </si>
  <si>
    <t>92640202MA76NN1G0X</t>
  </si>
  <si>
    <t>李明祥</t>
  </si>
  <si>
    <t>210403********1518</t>
  </si>
  <si>
    <t>石嘴山市大武口区工人东街民生小区2幢5单元101号</t>
  </si>
  <si>
    <t>石嘴山市大武口区骏硕工贸有限责任公司</t>
  </si>
  <si>
    <t>91640200MA7M54TF5H</t>
  </si>
  <si>
    <t>邓伟</t>
  </si>
  <si>
    <t>640204********0016</t>
  </si>
  <si>
    <t>宁夏回族自治区石嘴山市大武口区朝阳街道曙光华庭小区B栋636号</t>
  </si>
  <si>
    <t>石嘴山市大武口区铭阳职业技能培训学校（有限公司）</t>
  </si>
  <si>
    <t>91640200MA76G3NL9K</t>
  </si>
  <si>
    <t>谢朝辉</t>
  </si>
  <si>
    <t>640202********0022</t>
  </si>
  <si>
    <t>石嘴山市大武口区综合商贸城11号三楼B区</t>
  </si>
  <si>
    <t>石嘴山市大武口区启程图文广告部</t>
  </si>
  <si>
    <t>92640202MA772QKR66</t>
  </si>
  <si>
    <t>马连花</t>
  </si>
  <si>
    <t>640202********002X</t>
  </si>
  <si>
    <t>石嘴山市大武口区朝阳西街清泉池综合楼3号</t>
  </si>
  <si>
    <t>石嘴山市大武口区青春装饰装修设计室</t>
  </si>
  <si>
    <t>92640202MA76PE9D3F</t>
  </si>
  <si>
    <t>钱亚玲</t>
  </si>
  <si>
    <t>622722********3826</t>
  </si>
  <si>
    <t>宁夏回族自治区石嘴山市大武口区朝阳街道解放东街万盛花园2幢4单元8号</t>
  </si>
  <si>
    <t>石嘴山市大武口区选煤机械厂</t>
  </si>
  <si>
    <t>640202X25010336</t>
  </si>
  <si>
    <t>大武口工业园区煤机二厂</t>
  </si>
  <si>
    <t>石嘴山市德顺达工贸有限公司</t>
  </si>
  <si>
    <t>64020276323688X</t>
  </si>
  <si>
    <t>杨学东</t>
  </si>
  <si>
    <t>640103********0013</t>
  </si>
  <si>
    <t>大武口110国道潮湖村</t>
  </si>
  <si>
    <t>石嘴山市鼎泰碳素制品有限公司</t>
  </si>
  <si>
    <t>640202750803769</t>
  </si>
  <si>
    <t>陈雷</t>
  </si>
  <si>
    <t>640202********0019</t>
  </si>
  <si>
    <t>石嘴山市峰豪煤制品有限公司</t>
  </si>
  <si>
    <t>640202735976610</t>
  </si>
  <si>
    <t>李燕平</t>
  </si>
  <si>
    <t>640204********1024</t>
  </si>
  <si>
    <t>大武口区长胜煤炭加工区（石大公路东侧）</t>
  </si>
  <si>
    <t>石嘴山市国宾房地产开发有限公司</t>
  </si>
  <si>
    <t>640202564125335</t>
  </si>
  <si>
    <t>杨震</t>
  </si>
  <si>
    <t>大武口区建设西街190-6号</t>
  </si>
  <si>
    <t>石嘴山市昊运达工贸有限责任公司</t>
  </si>
  <si>
    <t>64020276321324X</t>
  </si>
  <si>
    <t>唐长青</t>
  </si>
  <si>
    <t>640202********057X</t>
  </si>
  <si>
    <t>宁夏回族自治区大武口区建设西街</t>
  </si>
  <si>
    <t>石嘴山市宏信达工贸有限公司</t>
  </si>
  <si>
    <t>640202763236660</t>
  </si>
  <si>
    <t>陈志东</t>
  </si>
  <si>
    <t>640221********2412</t>
  </si>
  <si>
    <t>大武口汝箕沟口（1-106-118号）</t>
  </si>
  <si>
    <t>石嘴山市沪宁建华活性炭有限公司</t>
  </si>
  <si>
    <t>640202763229065</t>
  </si>
  <si>
    <t>康建华</t>
  </si>
  <si>
    <t>640202********1519</t>
  </si>
  <si>
    <t>石嘴山市佳泰恒峰煤炭运销有限公司</t>
  </si>
  <si>
    <t>91640200MA7708XX8C</t>
  </si>
  <si>
    <t>赵风芹</t>
  </si>
  <si>
    <t>640204********1061</t>
  </si>
  <si>
    <t>石嘴山市大武口区解放东街189号</t>
  </si>
  <si>
    <t>石嘴山市剑林机械厂</t>
  </si>
  <si>
    <t>640202564126127</t>
  </si>
  <si>
    <t>李秀红</t>
  </si>
  <si>
    <t>370919********5321</t>
  </si>
  <si>
    <t>大武口区工业园区１１０国道旁</t>
  </si>
  <si>
    <t>石嘴山市金恒兴商贸有限公司</t>
  </si>
  <si>
    <t>91640200MA75W61R2U</t>
  </si>
  <si>
    <t>朱永平</t>
  </si>
  <si>
    <t>642224********121X</t>
  </si>
  <si>
    <t>石嘴山市大武口区（原隆湖春幼儿园商住楼一层008号）</t>
  </si>
  <si>
    <t>石嘴山市金圣机械制品厂</t>
  </si>
  <si>
    <t>640202750831823</t>
  </si>
  <si>
    <t>孟宪哲</t>
  </si>
  <si>
    <t>640202********1515</t>
  </si>
  <si>
    <t>宁夏回族自治区大武口工业园区长胜街道办事处中心街7号</t>
  </si>
  <si>
    <t>石嘴山市科新工贸有限公司</t>
  </si>
  <si>
    <t>640202554199859</t>
  </si>
  <si>
    <t>吴志刚</t>
  </si>
  <si>
    <t>640202********0512</t>
  </si>
  <si>
    <t>大武口工业园区长胜村201线东侧</t>
  </si>
  <si>
    <t>石嘴山市骊达工贸有限公司</t>
  </si>
  <si>
    <t>640202735967853</t>
  </si>
  <si>
    <t>霍大勇</t>
  </si>
  <si>
    <t>640204********0015</t>
  </si>
  <si>
    <t>石嘴山市大武口区黄河西街117-5(四层右)</t>
  </si>
  <si>
    <t>石嘴山市林锦苗木有限公司</t>
  </si>
  <si>
    <t>640202585385056</t>
  </si>
  <si>
    <t>赵旷</t>
  </si>
  <si>
    <t>640202********0573</t>
  </si>
  <si>
    <t>石嘴山市大武口区新世纪花园9-101号</t>
  </si>
  <si>
    <t>石嘴山市明丰佰汇碳素有限公司</t>
  </si>
  <si>
    <t>640202083513521</t>
  </si>
  <si>
    <t>庞永平</t>
  </si>
  <si>
    <t>150303********1530</t>
  </si>
  <si>
    <t>石嘴山市大武口区欣盛路27号</t>
  </si>
  <si>
    <t>石嘴山市平安驾驶员职业技能培训学校（有限公司）</t>
  </si>
  <si>
    <t>91640200317882849L</t>
  </si>
  <si>
    <t>柳来全</t>
  </si>
  <si>
    <t>622726********0012</t>
  </si>
  <si>
    <t>石嘴山市大武口区隆湖五站（石嘴山市隆湖兴业焦化有限责任公司院内）</t>
  </si>
  <si>
    <t>石嘴山市荣达建筑工程有限公司</t>
  </si>
  <si>
    <t>640202227999904</t>
  </si>
  <si>
    <t>王伟</t>
  </si>
  <si>
    <t>640202********0511</t>
  </si>
  <si>
    <t>大武口区青山巷3-9号</t>
  </si>
  <si>
    <t>石嘴山市荣远房地产开发有限公司</t>
  </si>
  <si>
    <t>640202554194388</t>
  </si>
  <si>
    <t>杨朋革</t>
  </si>
  <si>
    <t>610481********5012</t>
  </si>
  <si>
    <t>大武口区大荣路（宁夏大荣化工冶金有限公司院内）</t>
  </si>
  <si>
    <t>石嘴山市三瑞建材有限公司</t>
  </si>
  <si>
    <t>91640200MA75W3MD3E</t>
  </si>
  <si>
    <t>石嘴山市大武口区世纪大道金海商贸中心E幢911号</t>
  </si>
  <si>
    <t>石嘴山市沙海酒店有限公司</t>
  </si>
  <si>
    <t>91640200564126370A</t>
  </si>
  <si>
    <t>蔡磊</t>
  </si>
  <si>
    <t>640221********0037</t>
  </si>
  <si>
    <t>石嘴山市大武口区经济开发区</t>
  </si>
  <si>
    <t>石嘴山市深阳蓝光市政工程有限公司</t>
  </si>
  <si>
    <t>91640200MA75X5W36B</t>
  </si>
  <si>
    <t>谢姣</t>
  </si>
  <si>
    <t>430124********5860</t>
  </si>
  <si>
    <t>石嘴山市大武口区永康南路174号</t>
  </si>
  <si>
    <t>石嘴山市圣水长江商贸有限公司</t>
  </si>
  <si>
    <t>640202684234587</t>
  </si>
  <si>
    <t>刘光辉</t>
  </si>
  <si>
    <t>大武口区丽景南街14号</t>
  </si>
  <si>
    <t>石嘴山市晟元房地产开发有限公司</t>
  </si>
  <si>
    <t>640202710654076</t>
  </si>
  <si>
    <t>梁利民</t>
  </si>
  <si>
    <t>640211********1018</t>
  </si>
  <si>
    <t>大武口区游艺东街754号</t>
  </si>
  <si>
    <t>石嘴山市世纪兴选煤机械制造厂</t>
  </si>
  <si>
    <t>640202715058134</t>
  </si>
  <si>
    <t>王微</t>
  </si>
  <si>
    <t>640202********0529</t>
  </si>
  <si>
    <t>大武口区工业园区中兴北街</t>
  </si>
  <si>
    <t>石嘴山市顺华工贸有限公司</t>
  </si>
  <si>
    <t>64020222807230X</t>
  </si>
  <si>
    <t>李汶斌</t>
  </si>
  <si>
    <t>640202********0057</t>
  </si>
  <si>
    <t>大武口区乌金路乌金小区2-5号</t>
  </si>
  <si>
    <t>石嘴山市顺祥宇物资贸易有限公司</t>
  </si>
  <si>
    <t>640202763236986</t>
  </si>
  <si>
    <t>马学祥</t>
  </si>
  <si>
    <t>640221********4012</t>
  </si>
  <si>
    <t>大武口区长胜路潮湖村综合建材市场</t>
  </si>
  <si>
    <t>石嘴山市铁龙工贸有限公司</t>
  </si>
  <si>
    <t>640202799930953</t>
  </si>
  <si>
    <t>齐嘉恒</t>
  </si>
  <si>
    <t>410526********1536</t>
  </si>
  <si>
    <t>大武口区石炭井李家沟（原四矿）</t>
  </si>
  <si>
    <t>石嘴山市尉元信泰新材料生产力促进中心（有限公司）</t>
  </si>
  <si>
    <t>640202585350857</t>
  </si>
  <si>
    <t>张平</t>
  </si>
  <si>
    <t>640204********0052</t>
  </si>
  <si>
    <t>石嘴山市大武口区世纪大道南566号</t>
  </si>
  <si>
    <t>石嘴山市新生水泥制管厂</t>
  </si>
  <si>
    <t>640202X24997116</t>
  </si>
  <si>
    <t>姬文中</t>
  </si>
  <si>
    <t>410724********5531</t>
  </si>
  <si>
    <t>银北路沙河南侧</t>
  </si>
  <si>
    <t>石嘴山市亿德利商贸有限公司</t>
  </si>
  <si>
    <t>640202694336181</t>
  </si>
  <si>
    <t>李巧真</t>
  </si>
  <si>
    <t>412727********5461</t>
  </si>
  <si>
    <t>大武口区人民路鑫行五金交电大楼有限责任公司院内库房2号</t>
  </si>
  <si>
    <t>石嘴山市亿丰煤炭运销有限公司</t>
  </si>
  <si>
    <t>91640200MA75WKUN2A</t>
  </si>
  <si>
    <t>张海军</t>
  </si>
  <si>
    <t>640221********2136</t>
  </si>
  <si>
    <t>石嘴山市大武口区文明南路557幢701号</t>
  </si>
  <si>
    <t>石嘴山市银利工贸有限公司</t>
  </si>
  <si>
    <t>640202735971019</t>
  </si>
  <si>
    <t>冯光凯</t>
  </si>
  <si>
    <t>640221********5717</t>
  </si>
  <si>
    <t>石嘴山市大武口区长胜村</t>
  </si>
  <si>
    <t>石嘴山市永利全工贸有限公司</t>
  </si>
  <si>
    <t>640202596214594</t>
  </si>
  <si>
    <t>宁全有</t>
  </si>
  <si>
    <t>150102********4576</t>
  </si>
  <si>
    <t>石嘴山经济开发区贺工南路17号</t>
  </si>
  <si>
    <t>石嘴山市玉成工程机械服务有限公司</t>
  </si>
  <si>
    <t>640202694317829</t>
  </si>
  <si>
    <t>赵建成</t>
  </si>
  <si>
    <t>640202********0551</t>
  </si>
  <si>
    <t>石嘴山经济开发区（大汝路东、辛盛路北）</t>
  </si>
  <si>
    <t>石嘴山市元业房屋租赁有限公司</t>
  </si>
  <si>
    <t>640202799942145</t>
  </si>
  <si>
    <t>王保江</t>
  </si>
  <si>
    <t>622727********5716</t>
  </si>
  <si>
    <t>石嘴山市远达建筑有限公司</t>
  </si>
  <si>
    <t>640202763209654</t>
  </si>
  <si>
    <t>张琦枫</t>
  </si>
  <si>
    <t>大武口区文明南路545幢701号</t>
  </si>
  <si>
    <t>石嘴山市智园房地产开发有限公司</t>
  </si>
  <si>
    <t>640202395871862</t>
  </si>
  <si>
    <t>陈虎</t>
  </si>
  <si>
    <t>510105********1797</t>
  </si>
  <si>
    <t>石嘴山市大武口区游艺西街南金山北路东</t>
  </si>
  <si>
    <t>石嘴山市卓润汽车贸易有限公司</t>
  </si>
  <si>
    <t>640202788215161</t>
  </si>
  <si>
    <t>赵锡荣</t>
  </si>
  <si>
    <t>640202********0082</t>
  </si>
  <si>
    <t>石嘴山市大武口区大汝路588幢588-2号</t>
  </si>
  <si>
    <t>石嘴山市自然资源局</t>
  </si>
  <si>
    <t>11640200MB1D678588</t>
  </si>
  <si>
    <t>王金建</t>
  </si>
  <si>
    <t>640221********0076</t>
  </si>
  <si>
    <t>石嘴山市大武口区新区行政中心科技信息中心15楼</t>
  </si>
  <si>
    <t>四季云乡(宁夏)农业科技有限公司</t>
  </si>
  <si>
    <t>640202317720970</t>
  </si>
  <si>
    <t>马云</t>
  </si>
  <si>
    <t>640103********1911</t>
  </si>
  <si>
    <t>宁夏回族自治区石嘴山市大武口区沙湖大道众安府佑水香小区北区２１幢１单元１０１号</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</si>
</sst>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4">
    <font>
      <sz val="11"/>
      <color theme="1"/>
      <name val="宋体"/>
      <charset val="134"/>
      <scheme val="minor"/>
    </font>
    <font>
      <sz val="11"/>
      <name val="宋体"/>
      <charset val="134"/>
      <scheme val="minor"/>
    </font>
    <font>
      <b/>
      <sz val="12"/>
      <name val="宋体"/>
      <charset val="134"/>
      <scheme val="minor"/>
    </font>
    <font>
      <sz val="16"/>
      <name val="黑体"/>
      <charset val="134"/>
    </font>
    <font>
      <b/>
      <sz val="12"/>
      <name val="宋体"/>
      <charset val="134"/>
    </font>
    <font>
      <b/>
      <sz val="11"/>
      <color theme="1"/>
      <name val="宋体"/>
      <charset val="0"/>
      <scheme val="minor"/>
    </font>
    <font>
      <b/>
      <sz val="11"/>
      <color rgb="FF3F3F3F"/>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u/>
      <sz val="11"/>
      <color rgb="FF800080"/>
      <name val="宋体"/>
      <charset val="0"/>
      <scheme val="minor"/>
    </font>
    <font>
      <u/>
      <sz val="11"/>
      <color rgb="FF0000FF"/>
      <name val="宋体"/>
      <charset val="0"/>
      <scheme val="minor"/>
    </font>
    <font>
      <sz val="11"/>
      <color rgb="FF3F3F76"/>
      <name val="宋体"/>
      <charset val="0"/>
      <scheme val="minor"/>
    </font>
    <font>
      <b/>
      <sz val="13"/>
      <color theme="3"/>
      <name val="宋体"/>
      <charset val="134"/>
      <scheme val="minor"/>
    </font>
    <font>
      <sz val="11"/>
      <color rgb="FF9C0006"/>
      <name val="宋体"/>
      <charset val="0"/>
      <scheme val="minor"/>
    </font>
    <font>
      <b/>
      <sz val="11"/>
      <color rgb="FFFA7D00"/>
      <name val="宋体"/>
      <charset val="0"/>
      <scheme val="minor"/>
    </font>
    <font>
      <b/>
      <sz val="15"/>
      <color theme="3"/>
      <name val="宋体"/>
      <charset val="134"/>
      <scheme val="minor"/>
    </font>
    <font>
      <b/>
      <sz val="18"/>
      <color theme="3"/>
      <name val="宋体"/>
      <charset val="134"/>
      <scheme val="minor"/>
    </font>
    <font>
      <sz val="11"/>
      <color rgb="FFFA7D00"/>
      <name val="宋体"/>
      <charset val="0"/>
      <scheme val="minor"/>
    </font>
    <font>
      <b/>
      <sz val="11"/>
      <color rgb="FFFFFFFF"/>
      <name val="宋体"/>
      <charset val="0"/>
      <scheme val="minor"/>
    </font>
    <font>
      <i/>
      <sz val="11"/>
      <color rgb="FF7F7F7F"/>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theme="8" tint="0.599993896298105"/>
        <bgColor indexed="64"/>
      </patternFill>
    </fill>
    <fill>
      <patternFill patternType="solid">
        <fgColor theme="6"/>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7" tint="0.799981688894314"/>
        <bgColor indexed="64"/>
      </patternFill>
    </fill>
    <fill>
      <patternFill patternType="solid">
        <fgColor theme="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rgb="FFC6EFCE"/>
        <bgColor indexed="64"/>
      </patternFill>
    </fill>
    <fill>
      <patternFill patternType="solid">
        <fgColor theme="9"/>
        <bgColor indexed="64"/>
      </patternFill>
    </fill>
    <fill>
      <patternFill patternType="solid">
        <fgColor rgb="FFFFEB9C"/>
        <bgColor indexed="64"/>
      </patternFill>
    </fill>
    <fill>
      <patternFill patternType="solid">
        <fgColor theme="7"/>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9"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6" borderId="0" applyNumberFormat="0" applyBorder="0" applyAlignment="0" applyProtection="0">
      <alignment vertical="center"/>
    </xf>
    <xf numFmtId="0" fontId="12" fillId="7"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14"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8" fillId="16"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8" borderId="9" applyNumberFormat="0" applyFont="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6" fillId="0" borderId="8" applyNumberFormat="0" applyFill="0" applyAlignment="0" applyProtection="0">
      <alignment vertical="center"/>
    </xf>
    <xf numFmtId="0" fontId="13" fillId="0" borderId="8" applyNumberFormat="0" applyFill="0" applyAlignment="0" applyProtection="0">
      <alignment vertical="center"/>
    </xf>
    <xf numFmtId="0" fontId="8" fillId="5" borderId="0" applyNumberFormat="0" applyBorder="0" applyAlignment="0" applyProtection="0">
      <alignment vertical="center"/>
    </xf>
    <xf numFmtId="0" fontId="9" fillId="0" borderId="6" applyNumberFormat="0" applyFill="0" applyAlignment="0" applyProtection="0">
      <alignment vertical="center"/>
    </xf>
    <xf numFmtId="0" fontId="8" fillId="24" borderId="0" applyNumberFormat="0" applyBorder="0" applyAlignment="0" applyProtection="0">
      <alignment vertical="center"/>
    </xf>
    <xf numFmtId="0" fontId="6" fillId="2" borderId="5" applyNumberFormat="0" applyAlignment="0" applyProtection="0">
      <alignment vertical="center"/>
    </xf>
    <xf numFmtId="0" fontId="15" fillId="2" borderId="7" applyNumberFormat="0" applyAlignment="0" applyProtection="0">
      <alignment vertical="center"/>
    </xf>
    <xf numFmtId="0" fontId="19" fillId="20" borderId="11" applyNumberFormat="0" applyAlignment="0" applyProtection="0">
      <alignment vertical="center"/>
    </xf>
    <xf numFmtId="0" fontId="7" fillId="8" borderId="0" applyNumberFormat="0" applyBorder="0" applyAlignment="0" applyProtection="0">
      <alignment vertical="center"/>
    </xf>
    <xf numFmtId="0" fontId="8" fillId="25" borderId="0" applyNumberFormat="0" applyBorder="0" applyAlignment="0" applyProtection="0">
      <alignment vertical="center"/>
    </xf>
    <xf numFmtId="0" fontId="18" fillId="0" borderId="10" applyNumberFormat="0" applyFill="0" applyAlignment="0" applyProtection="0">
      <alignment vertical="center"/>
    </xf>
    <xf numFmtId="0" fontId="5" fillId="0" borderId="4" applyNumberFormat="0" applyFill="0" applyAlignment="0" applyProtection="0">
      <alignment vertical="center"/>
    </xf>
    <xf numFmtId="0" fontId="22" fillId="26" borderId="0" applyNumberFormat="0" applyBorder="0" applyAlignment="0" applyProtection="0">
      <alignment vertical="center"/>
    </xf>
    <xf numFmtId="0" fontId="23" fillId="28" borderId="0" applyNumberFormat="0" applyBorder="0" applyAlignment="0" applyProtection="0">
      <alignment vertical="center"/>
    </xf>
    <xf numFmtId="0" fontId="7" fillId="15" borderId="0" applyNumberFormat="0" applyBorder="0" applyAlignment="0" applyProtection="0">
      <alignment vertical="center"/>
    </xf>
    <xf numFmtId="0" fontId="8" fillId="13" borderId="0" applyNumberFormat="0" applyBorder="0" applyAlignment="0" applyProtection="0">
      <alignment vertical="center"/>
    </xf>
    <xf numFmtId="0" fontId="7" fillId="23" borderId="0" applyNumberFormat="0" applyBorder="0" applyAlignment="0" applyProtection="0">
      <alignment vertical="center"/>
    </xf>
    <xf numFmtId="0" fontId="7" fillId="30" borderId="0" applyNumberFormat="0" applyBorder="0" applyAlignment="0" applyProtection="0">
      <alignment vertical="center"/>
    </xf>
    <xf numFmtId="0" fontId="7" fillId="22" borderId="0" applyNumberFormat="0" applyBorder="0" applyAlignment="0" applyProtection="0">
      <alignment vertical="center"/>
    </xf>
    <xf numFmtId="0" fontId="7" fillId="9" borderId="0" applyNumberFormat="0" applyBorder="0" applyAlignment="0" applyProtection="0">
      <alignment vertical="center"/>
    </xf>
    <xf numFmtId="0" fontId="8" fillId="4" borderId="0" applyNumberFormat="0" applyBorder="0" applyAlignment="0" applyProtection="0">
      <alignment vertical="center"/>
    </xf>
    <xf numFmtId="0" fontId="8" fillId="29" borderId="0" applyNumberFormat="0" applyBorder="0" applyAlignment="0" applyProtection="0">
      <alignment vertical="center"/>
    </xf>
    <xf numFmtId="0" fontId="7" fillId="12" borderId="0" applyNumberFormat="0" applyBorder="0" applyAlignment="0" applyProtection="0">
      <alignment vertical="center"/>
    </xf>
    <xf numFmtId="0" fontId="7" fillId="31" borderId="0" applyNumberFormat="0" applyBorder="0" applyAlignment="0" applyProtection="0">
      <alignment vertical="center"/>
    </xf>
    <xf numFmtId="0" fontId="8" fillId="11" borderId="0" applyNumberFormat="0" applyBorder="0" applyAlignment="0" applyProtection="0">
      <alignment vertical="center"/>
    </xf>
    <xf numFmtId="0" fontId="7" fillId="3" borderId="0" applyNumberFormat="0" applyBorder="0" applyAlignment="0" applyProtection="0">
      <alignment vertical="center"/>
    </xf>
    <xf numFmtId="0" fontId="8" fillId="21" borderId="0" applyNumberFormat="0" applyBorder="0" applyAlignment="0" applyProtection="0">
      <alignment vertical="center"/>
    </xf>
    <xf numFmtId="0" fontId="8" fillId="27" borderId="0" applyNumberFormat="0" applyBorder="0" applyAlignment="0" applyProtection="0">
      <alignment vertical="center"/>
    </xf>
    <xf numFmtId="0" fontId="7" fillId="32" borderId="0" applyNumberFormat="0" applyBorder="0" applyAlignment="0" applyProtection="0">
      <alignment vertical="center"/>
    </xf>
    <xf numFmtId="0" fontId="8" fillId="17"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xf>
    <xf numFmtId="0" fontId="1" fillId="0" borderId="0" xfId="0" applyFont="1" applyFill="1" applyAlignment="1">
      <alignment vertical="center" wrapText="1"/>
    </xf>
    <xf numFmtId="0" fontId="3"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0" fontId="1" fillId="0" borderId="1" xfId="0" applyFont="1" applyFill="1" applyBorder="1"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wrapText="1"/>
    </xf>
    <xf numFmtId="0" fontId="1" fillId="0" borderId="3"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J540"/>
  <sheetViews>
    <sheetView tabSelected="1" topLeftCell="A362" workbookViewId="0">
      <selection activeCell="G390" sqref="G390:G393"/>
    </sheetView>
  </sheetViews>
  <sheetFormatPr defaultColWidth="8.88888888888889" defaultRowHeight="14.4"/>
  <cols>
    <col min="1" max="1" width="5.55555555555556" style="3" customWidth="1"/>
    <col min="2" max="2" width="27.6666666666667" style="4" customWidth="1"/>
    <col min="3" max="3" width="21.7777777777778" style="3" customWidth="1"/>
    <col min="4" max="4" width="20.4444444444444" style="5" customWidth="1"/>
    <col min="5" max="5" width="19.2222222222222" style="3" customWidth="1"/>
    <col min="6" max="6" width="20.7777777777778" style="1" customWidth="1"/>
    <col min="7" max="7" width="33" style="6" customWidth="1"/>
    <col min="8" max="8" width="16.4444444444444" style="1" customWidth="1"/>
    <col min="9" max="9" width="16.3333333333333" style="1" customWidth="1"/>
    <col min="10" max="10" width="21" style="1" customWidth="1"/>
    <col min="11" max="16384" width="8.88888888888889" style="1"/>
  </cols>
  <sheetData>
    <row r="1" s="1" customFormat="1" ht="114" customHeight="1" spans="1:10">
      <c r="A1" s="7" t="s">
        <v>0</v>
      </c>
      <c r="B1" s="8"/>
      <c r="C1" s="9"/>
      <c r="D1" s="9"/>
      <c r="E1" s="9"/>
      <c r="F1" s="9"/>
      <c r="G1" s="9"/>
      <c r="H1" s="9"/>
      <c r="I1" s="9"/>
      <c r="J1" s="9"/>
    </row>
    <row r="2" s="2" customFormat="1" ht="31.2" spans="1:10">
      <c r="A2" s="10" t="s">
        <v>1</v>
      </c>
      <c r="B2" s="11" t="s">
        <v>2</v>
      </c>
      <c r="C2" s="11" t="s">
        <v>3</v>
      </c>
      <c r="D2" s="12" t="s">
        <v>4</v>
      </c>
      <c r="E2" s="12" t="s">
        <v>5</v>
      </c>
      <c r="F2" s="10" t="s">
        <v>6</v>
      </c>
      <c r="G2" s="11" t="s">
        <v>7</v>
      </c>
      <c r="H2" s="10" t="s">
        <v>8</v>
      </c>
      <c r="I2" s="10" t="s">
        <v>9</v>
      </c>
      <c r="J2" s="10" t="s">
        <v>10</v>
      </c>
    </row>
    <row r="3" s="1" customFormat="1" spans="1:10">
      <c r="A3" s="13">
        <f>COUNT($A$2:A2)+1</f>
        <v>1</v>
      </c>
      <c r="B3" s="14" t="s">
        <v>11</v>
      </c>
      <c r="C3" s="13" t="s">
        <v>12</v>
      </c>
      <c r="D3" s="15" t="s">
        <v>13</v>
      </c>
      <c r="E3" s="13" t="s">
        <v>14</v>
      </c>
      <c r="F3" s="16" t="s">
        <v>15</v>
      </c>
      <c r="G3" s="17" t="s">
        <v>16</v>
      </c>
      <c r="H3" s="16" t="s">
        <v>17</v>
      </c>
      <c r="I3" s="16">
        <v>240</v>
      </c>
      <c r="J3" s="16">
        <v>0</v>
      </c>
    </row>
    <row r="4" s="1" customFormat="1" spans="1:10">
      <c r="A4" s="13"/>
      <c r="B4" s="14"/>
      <c r="C4" s="13"/>
      <c r="D4" s="15"/>
      <c r="E4" s="13"/>
      <c r="F4" s="16"/>
      <c r="G4" s="17"/>
      <c r="H4" s="16" t="s">
        <v>18</v>
      </c>
      <c r="I4" s="16">
        <v>240</v>
      </c>
      <c r="J4" s="16">
        <v>0</v>
      </c>
    </row>
    <row r="5" s="1" customFormat="1" spans="1:10">
      <c r="A5" s="13">
        <f>COUNT($A$2:A4)+1</f>
        <v>2</v>
      </c>
      <c r="B5" s="14" t="s">
        <v>19</v>
      </c>
      <c r="C5" s="13" t="s">
        <v>20</v>
      </c>
      <c r="D5" s="15" t="s">
        <v>21</v>
      </c>
      <c r="E5" s="13" t="s">
        <v>14</v>
      </c>
      <c r="F5" s="16" t="s">
        <v>22</v>
      </c>
      <c r="G5" s="17" t="s">
        <v>23</v>
      </c>
      <c r="H5" s="16" t="s">
        <v>24</v>
      </c>
      <c r="I5" s="16">
        <v>10441.88</v>
      </c>
      <c r="J5" s="16">
        <v>0</v>
      </c>
    </row>
    <row r="6" s="1" customFormat="1" spans="1:10">
      <c r="A6" s="13"/>
      <c r="B6" s="14"/>
      <c r="C6" s="13"/>
      <c r="D6" s="15"/>
      <c r="E6" s="13"/>
      <c r="F6" s="16"/>
      <c r="G6" s="17"/>
      <c r="H6" s="16" t="s">
        <v>18</v>
      </c>
      <c r="I6" s="16">
        <v>10441.88</v>
      </c>
      <c r="J6" s="16">
        <v>0</v>
      </c>
    </row>
    <row r="7" s="1" customFormat="1" spans="1:10">
      <c r="A7" s="13">
        <f>COUNT($A$2:A6)+1</f>
        <v>3</v>
      </c>
      <c r="B7" s="14" t="s">
        <v>25</v>
      </c>
      <c r="C7" s="13" t="s">
        <v>26</v>
      </c>
      <c r="D7" s="15" t="s">
        <v>27</v>
      </c>
      <c r="E7" s="13" t="s">
        <v>14</v>
      </c>
      <c r="F7" s="16" t="s">
        <v>28</v>
      </c>
      <c r="G7" s="17" t="s">
        <v>29</v>
      </c>
      <c r="H7" s="16" t="s">
        <v>24</v>
      </c>
      <c r="I7" s="16">
        <v>6879.6</v>
      </c>
      <c r="J7" s="16">
        <v>0</v>
      </c>
    </row>
    <row r="8" s="1" customFormat="1" spans="1:10">
      <c r="A8" s="13"/>
      <c r="B8" s="14"/>
      <c r="C8" s="13"/>
      <c r="D8" s="15"/>
      <c r="E8" s="13"/>
      <c r="F8" s="16"/>
      <c r="G8" s="17"/>
      <c r="H8" s="16" t="s">
        <v>18</v>
      </c>
      <c r="I8" s="16">
        <v>6879.6</v>
      </c>
      <c r="J8" s="16">
        <v>0</v>
      </c>
    </row>
    <row r="9" s="1" customFormat="1" spans="1:10">
      <c r="A9" s="13">
        <f>COUNT($A$2:A8)+1</f>
        <v>4</v>
      </c>
      <c r="B9" s="14" t="s">
        <v>30</v>
      </c>
      <c r="C9" s="13" t="s">
        <v>31</v>
      </c>
      <c r="D9" s="15" t="s">
        <v>32</v>
      </c>
      <c r="E9" s="13" t="s">
        <v>14</v>
      </c>
      <c r="F9" s="16" t="s">
        <v>33</v>
      </c>
      <c r="G9" s="17" t="s">
        <v>34</v>
      </c>
      <c r="H9" s="16" t="s">
        <v>17</v>
      </c>
      <c r="I9" s="16">
        <v>1871.1</v>
      </c>
      <c r="J9" s="16">
        <v>0</v>
      </c>
    </row>
    <row r="10" s="1" customFormat="1" spans="1:10">
      <c r="A10" s="13"/>
      <c r="B10" s="14"/>
      <c r="C10" s="13"/>
      <c r="D10" s="15"/>
      <c r="E10" s="13"/>
      <c r="F10" s="16"/>
      <c r="G10" s="17"/>
      <c r="H10" s="16" t="s">
        <v>35</v>
      </c>
      <c r="I10" s="16">
        <v>392.93</v>
      </c>
      <c r="J10" s="16">
        <v>0</v>
      </c>
    </row>
    <row r="11" s="1" customFormat="1" spans="1:10">
      <c r="A11" s="13"/>
      <c r="B11" s="14"/>
      <c r="C11" s="13"/>
      <c r="D11" s="15"/>
      <c r="E11" s="13"/>
      <c r="F11" s="16"/>
      <c r="G11" s="17"/>
      <c r="H11" s="16" t="s">
        <v>18</v>
      </c>
      <c r="I11" s="16">
        <v>2264.03</v>
      </c>
      <c r="J11" s="16">
        <v>0</v>
      </c>
    </row>
    <row r="12" s="1" customFormat="1" ht="12" customHeight="1" spans="1:10">
      <c r="A12" s="13">
        <f>COUNT($A$2:A11)+1</f>
        <v>5</v>
      </c>
      <c r="B12" s="14" t="s">
        <v>36</v>
      </c>
      <c r="C12" s="13" t="s">
        <v>37</v>
      </c>
      <c r="D12" s="15" t="s">
        <v>38</v>
      </c>
      <c r="E12" s="13" t="s">
        <v>14</v>
      </c>
      <c r="F12" s="16" t="s">
        <v>39</v>
      </c>
      <c r="G12" s="17" t="s">
        <v>40</v>
      </c>
      <c r="H12" s="16" t="s">
        <v>17</v>
      </c>
      <c r="I12" s="16">
        <v>2016</v>
      </c>
      <c r="J12" s="16">
        <v>0</v>
      </c>
    </row>
    <row r="13" s="1" customFormat="1" spans="1:10">
      <c r="A13" s="13"/>
      <c r="B13" s="14"/>
      <c r="C13" s="13"/>
      <c r="D13" s="15"/>
      <c r="E13" s="13"/>
      <c r="F13" s="16"/>
      <c r="G13" s="17"/>
      <c r="H13" s="16" t="s">
        <v>18</v>
      </c>
      <c r="I13" s="16">
        <v>2016</v>
      </c>
      <c r="J13" s="16">
        <v>0</v>
      </c>
    </row>
    <row r="14" s="1" customFormat="1" spans="1:10">
      <c r="A14" s="13">
        <f>COUNT($A$2:A13)+1</f>
        <v>6</v>
      </c>
      <c r="B14" s="14" t="s">
        <v>41</v>
      </c>
      <c r="C14" s="13" t="s">
        <v>42</v>
      </c>
      <c r="D14" s="15" t="s">
        <v>43</v>
      </c>
      <c r="E14" s="13" t="s">
        <v>14</v>
      </c>
      <c r="F14" s="16" t="s">
        <v>44</v>
      </c>
      <c r="G14" s="17" t="s">
        <v>45</v>
      </c>
      <c r="H14" s="16" t="s">
        <v>24</v>
      </c>
      <c r="I14" s="16">
        <v>3384</v>
      </c>
      <c r="J14" s="16">
        <v>0</v>
      </c>
    </row>
    <row r="15" s="1" customFormat="1" spans="1:10">
      <c r="A15" s="13"/>
      <c r="B15" s="14"/>
      <c r="C15" s="13"/>
      <c r="D15" s="15"/>
      <c r="E15" s="13"/>
      <c r="F15" s="16"/>
      <c r="G15" s="17"/>
      <c r="H15" s="16" t="s">
        <v>18</v>
      </c>
      <c r="I15" s="16">
        <v>3384</v>
      </c>
      <c r="J15" s="16">
        <v>0</v>
      </c>
    </row>
    <row r="16" s="1" customFormat="1" spans="1:10">
      <c r="A16" s="13">
        <f>COUNT($A$2:A15)+1</f>
        <v>7</v>
      </c>
      <c r="B16" s="14" t="s">
        <v>46</v>
      </c>
      <c r="C16" s="13" t="s">
        <v>47</v>
      </c>
      <c r="D16" s="15" t="s">
        <v>48</v>
      </c>
      <c r="E16" s="13" t="s">
        <v>14</v>
      </c>
      <c r="F16" s="16" t="s">
        <v>49</v>
      </c>
      <c r="G16" s="17" t="s">
        <v>50</v>
      </c>
      <c r="H16" s="16" t="s">
        <v>24</v>
      </c>
      <c r="I16" s="16">
        <v>6170.1</v>
      </c>
      <c r="J16" s="16">
        <v>0</v>
      </c>
    </row>
    <row r="17" s="1" customFormat="1" spans="1:10">
      <c r="A17" s="13"/>
      <c r="B17" s="14"/>
      <c r="C17" s="13"/>
      <c r="D17" s="15"/>
      <c r="E17" s="13"/>
      <c r="F17" s="16"/>
      <c r="G17" s="17"/>
      <c r="H17" s="16" t="s">
        <v>18</v>
      </c>
      <c r="I17" s="16">
        <v>6170.1</v>
      </c>
      <c r="J17" s="16">
        <v>0</v>
      </c>
    </row>
    <row r="18" s="1" customFormat="1" spans="1:10">
      <c r="A18" s="13">
        <f>COUNT($A$2:A17)+1</f>
        <v>8</v>
      </c>
      <c r="B18" s="14" t="s">
        <v>51</v>
      </c>
      <c r="C18" s="13" t="s">
        <v>52</v>
      </c>
      <c r="D18" s="15" t="s">
        <v>53</v>
      </c>
      <c r="E18" s="13" t="s">
        <v>14</v>
      </c>
      <c r="F18" s="16" t="s">
        <v>54</v>
      </c>
      <c r="G18" s="17" t="s">
        <v>29</v>
      </c>
      <c r="H18" s="16" t="s">
        <v>24</v>
      </c>
      <c r="I18" s="16">
        <v>6300</v>
      </c>
      <c r="J18" s="16">
        <v>0</v>
      </c>
    </row>
    <row r="19" s="1" customFormat="1" spans="1:10">
      <c r="A19" s="13"/>
      <c r="B19" s="14"/>
      <c r="C19" s="13"/>
      <c r="D19" s="15"/>
      <c r="E19" s="13"/>
      <c r="F19" s="16"/>
      <c r="G19" s="17"/>
      <c r="H19" s="16" t="s">
        <v>17</v>
      </c>
      <c r="I19" s="16">
        <v>1050</v>
      </c>
      <c r="J19" s="16">
        <v>0</v>
      </c>
    </row>
    <row r="20" s="1" customFormat="1" spans="1:10">
      <c r="A20" s="13"/>
      <c r="B20" s="14"/>
      <c r="C20" s="13"/>
      <c r="D20" s="15"/>
      <c r="E20" s="13"/>
      <c r="F20" s="16"/>
      <c r="G20" s="17"/>
      <c r="H20" s="16" t="s">
        <v>35</v>
      </c>
      <c r="I20" s="16">
        <v>220.5</v>
      </c>
      <c r="J20" s="16">
        <v>0</v>
      </c>
    </row>
    <row r="21" s="1" customFormat="1" spans="1:10">
      <c r="A21" s="13"/>
      <c r="B21" s="14"/>
      <c r="C21" s="13"/>
      <c r="D21" s="15"/>
      <c r="E21" s="13"/>
      <c r="F21" s="16"/>
      <c r="G21" s="17"/>
      <c r="H21" s="16" t="s">
        <v>18</v>
      </c>
      <c r="I21" s="16">
        <v>7570.5</v>
      </c>
      <c r="J21" s="16">
        <v>0</v>
      </c>
    </row>
    <row r="22" s="1" customFormat="1" spans="1:10">
      <c r="A22" s="13">
        <f>COUNT($A$2:A21)+1</f>
        <v>9</v>
      </c>
      <c r="B22" s="14" t="s">
        <v>55</v>
      </c>
      <c r="C22" s="13" t="s">
        <v>56</v>
      </c>
      <c r="D22" s="15" t="s">
        <v>57</v>
      </c>
      <c r="E22" s="13" t="s">
        <v>14</v>
      </c>
      <c r="F22" s="16" t="s">
        <v>58</v>
      </c>
      <c r="G22" s="17" t="s">
        <v>59</v>
      </c>
      <c r="H22" s="16" t="s">
        <v>35</v>
      </c>
      <c r="I22" s="16">
        <v>511.72</v>
      </c>
      <c r="J22" s="16">
        <v>0</v>
      </c>
    </row>
    <row r="23" s="1" customFormat="1" spans="1:10">
      <c r="A23" s="13"/>
      <c r="B23" s="14"/>
      <c r="C23" s="13"/>
      <c r="D23" s="15"/>
      <c r="E23" s="13"/>
      <c r="F23" s="16"/>
      <c r="G23" s="17"/>
      <c r="H23" s="16" t="s">
        <v>18</v>
      </c>
      <c r="I23" s="16">
        <v>511.72</v>
      </c>
      <c r="J23" s="16">
        <v>0</v>
      </c>
    </row>
    <row r="24" s="1" customFormat="1" spans="1:10">
      <c r="A24" s="13">
        <f>COUNT($A$2:A23)+1</f>
        <v>10</v>
      </c>
      <c r="B24" s="14" t="s">
        <v>60</v>
      </c>
      <c r="C24" s="13" t="s">
        <v>61</v>
      </c>
      <c r="D24" s="15" t="s">
        <v>62</v>
      </c>
      <c r="E24" s="13" t="s">
        <v>14</v>
      </c>
      <c r="F24" s="16" t="s">
        <v>63</v>
      </c>
      <c r="G24" s="17" t="s">
        <v>64</v>
      </c>
      <c r="H24" s="16" t="s">
        <v>24</v>
      </c>
      <c r="I24" s="16">
        <v>15745</v>
      </c>
      <c r="J24" s="16">
        <v>0</v>
      </c>
    </row>
    <row r="25" s="1" customFormat="1" spans="1:10">
      <c r="A25" s="13"/>
      <c r="B25" s="14"/>
      <c r="C25" s="13"/>
      <c r="D25" s="15"/>
      <c r="E25" s="13"/>
      <c r="F25" s="16"/>
      <c r="G25" s="17"/>
      <c r="H25" s="16" t="s">
        <v>18</v>
      </c>
      <c r="I25" s="16">
        <v>15745</v>
      </c>
      <c r="J25" s="16">
        <v>0</v>
      </c>
    </row>
    <row r="26" s="1" customFormat="1" spans="1:10">
      <c r="A26" s="13">
        <f>COUNT($A$2:A25)+1</f>
        <v>11</v>
      </c>
      <c r="B26" s="14" t="s">
        <v>65</v>
      </c>
      <c r="C26" s="13" t="s">
        <v>66</v>
      </c>
      <c r="D26" s="15" t="s">
        <v>67</v>
      </c>
      <c r="E26" s="13" t="s">
        <v>14</v>
      </c>
      <c r="F26" s="16" t="s">
        <v>68</v>
      </c>
      <c r="G26" s="17" t="s">
        <v>69</v>
      </c>
      <c r="H26" s="16" t="s">
        <v>24</v>
      </c>
      <c r="I26" s="16">
        <v>900</v>
      </c>
      <c r="J26" s="16">
        <v>0</v>
      </c>
    </row>
    <row r="27" s="1" customFormat="1" spans="1:10">
      <c r="A27" s="13"/>
      <c r="B27" s="14"/>
      <c r="C27" s="13"/>
      <c r="D27" s="15"/>
      <c r="E27" s="13"/>
      <c r="F27" s="16"/>
      <c r="G27" s="17"/>
      <c r="H27" s="16" t="s">
        <v>18</v>
      </c>
      <c r="I27" s="16">
        <v>900</v>
      </c>
      <c r="J27" s="16">
        <v>0</v>
      </c>
    </row>
    <row r="28" s="1" customFormat="1" spans="1:10">
      <c r="A28" s="13">
        <f>COUNT($A$2:A27)+1</f>
        <v>12</v>
      </c>
      <c r="B28" s="14" t="s">
        <v>70</v>
      </c>
      <c r="C28" s="13" t="s">
        <v>71</v>
      </c>
      <c r="D28" s="15" t="s">
        <v>72</v>
      </c>
      <c r="E28" s="13" t="s">
        <v>14</v>
      </c>
      <c r="F28" s="16" t="s">
        <v>73</v>
      </c>
      <c r="G28" s="17" t="s">
        <v>74</v>
      </c>
      <c r="H28" s="16" t="s">
        <v>17</v>
      </c>
      <c r="I28" s="16">
        <v>1125.67</v>
      </c>
      <c r="J28" s="16">
        <v>0</v>
      </c>
    </row>
    <row r="29" s="1" customFormat="1" spans="1:10">
      <c r="A29" s="13"/>
      <c r="B29" s="14"/>
      <c r="C29" s="13"/>
      <c r="D29" s="15"/>
      <c r="E29" s="13"/>
      <c r="F29" s="16"/>
      <c r="G29" s="17"/>
      <c r="H29" s="16" t="s">
        <v>18</v>
      </c>
      <c r="I29" s="16">
        <v>1125.67</v>
      </c>
      <c r="J29" s="16">
        <v>0</v>
      </c>
    </row>
    <row r="30" s="1" customFormat="1" spans="1:10">
      <c r="A30" s="13">
        <f>COUNT($A$2:A29)+1</f>
        <v>13</v>
      </c>
      <c r="B30" s="14" t="s">
        <v>75</v>
      </c>
      <c r="C30" s="13" t="s">
        <v>76</v>
      </c>
      <c r="D30" s="15" t="s">
        <v>77</v>
      </c>
      <c r="E30" s="13" t="s">
        <v>14</v>
      </c>
      <c r="F30" s="16" t="s">
        <v>78</v>
      </c>
      <c r="G30" s="17" t="s">
        <v>79</v>
      </c>
      <c r="H30" s="16" t="s">
        <v>24</v>
      </c>
      <c r="I30" s="16">
        <v>21844.8</v>
      </c>
      <c r="J30" s="16">
        <v>0</v>
      </c>
    </row>
    <row r="31" s="1" customFormat="1" spans="1:10">
      <c r="A31" s="13"/>
      <c r="B31" s="14"/>
      <c r="C31" s="13"/>
      <c r="D31" s="15"/>
      <c r="E31" s="13"/>
      <c r="F31" s="16"/>
      <c r="G31" s="17"/>
      <c r="H31" s="16" t="s">
        <v>17</v>
      </c>
      <c r="I31" s="16">
        <v>7500</v>
      </c>
      <c r="J31" s="16">
        <v>0</v>
      </c>
    </row>
    <row r="32" s="1" customFormat="1" spans="1:10">
      <c r="A32" s="13"/>
      <c r="B32" s="14"/>
      <c r="C32" s="13"/>
      <c r="D32" s="15"/>
      <c r="E32" s="13"/>
      <c r="F32" s="16"/>
      <c r="G32" s="17"/>
      <c r="H32" s="16" t="s">
        <v>35</v>
      </c>
      <c r="I32" s="16">
        <v>1565.83</v>
      </c>
      <c r="J32" s="16">
        <v>0</v>
      </c>
    </row>
    <row r="33" s="1" customFormat="1" spans="1:10">
      <c r="A33" s="13"/>
      <c r="B33" s="14"/>
      <c r="C33" s="13"/>
      <c r="D33" s="15"/>
      <c r="E33" s="13"/>
      <c r="F33" s="16"/>
      <c r="G33" s="17"/>
      <c r="H33" s="16" t="s">
        <v>80</v>
      </c>
      <c r="I33" s="16">
        <v>972</v>
      </c>
      <c r="J33" s="16">
        <v>0</v>
      </c>
    </row>
    <row r="34" s="1" customFormat="1" spans="1:10">
      <c r="A34" s="13"/>
      <c r="B34" s="14"/>
      <c r="C34" s="13"/>
      <c r="D34" s="15"/>
      <c r="E34" s="13"/>
      <c r="F34" s="16"/>
      <c r="G34" s="17"/>
      <c r="H34" s="16" t="s">
        <v>18</v>
      </c>
      <c r="I34" s="16">
        <v>31882.63</v>
      </c>
      <c r="J34" s="16">
        <v>0</v>
      </c>
    </row>
    <row r="35" s="1" customFormat="1" spans="1:10">
      <c r="A35" s="13">
        <f>COUNT($A$2:A34)+1</f>
        <v>14</v>
      </c>
      <c r="B35" s="14" t="s">
        <v>81</v>
      </c>
      <c r="C35" s="13" t="s">
        <v>82</v>
      </c>
      <c r="D35" s="15" t="s">
        <v>83</v>
      </c>
      <c r="E35" s="13" t="s">
        <v>14</v>
      </c>
      <c r="F35" s="16" t="s">
        <v>84</v>
      </c>
      <c r="G35" s="17" t="s">
        <v>85</v>
      </c>
      <c r="H35" s="16" t="s">
        <v>24</v>
      </c>
      <c r="I35" s="16">
        <v>9360</v>
      </c>
      <c r="J35" s="16">
        <v>9360</v>
      </c>
    </row>
    <row r="36" s="1" customFormat="1" spans="1:10">
      <c r="A36" s="13"/>
      <c r="B36" s="14"/>
      <c r="C36" s="13"/>
      <c r="D36" s="15"/>
      <c r="E36" s="13"/>
      <c r="F36" s="16"/>
      <c r="G36" s="17"/>
      <c r="H36" s="16" t="s">
        <v>18</v>
      </c>
      <c r="I36" s="16">
        <v>9360</v>
      </c>
      <c r="J36" s="16">
        <v>9360</v>
      </c>
    </row>
    <row r="37" s="1" customFormat="1" spans="1:10">
      <c r="A37" s="13">
        <f>COUNT($A$2:A36)+1</f>
        <v>15</v>
      </c>
      <c r="B37" s="14" t="s">
        <v>86</v>
      </c>
      <c r="C37" s="13" t="s">
        <v>87</v>
      </c>
      <c r="D37" s="15" t="s">
        <v>88</v>
      </c>
      <c r="E37" s="13" t="s">
        <v>14</v>
      </c>
      <c r="F37" s="16" t="s">
        <v>89</v>
      </c>
      <c r="G37" s="17" t="s">
        <v>90</v>
      </c>
      <c r="H37" s="16" t="s">
        <v>24</v>
      </c>
      <c r="I37" s="16">
        <v>5400</v>
      </c>
      <c r="J37" s="16">
        <v>0</v>
      </c>
    </row>
    <row r="38" s="1" customFormat="1" spans="1:10">
      <c r="A38" s="13"/>
      <c r="B38" s="14"/>
      <c r="C38" s="13"/>
      <c r="D38" s="15"/>
      <c r="E38" s="13"/>
      <c r="F38" s="16"/>
      <c r="G38" s="17"/>
      <c r="H38" s="16" t="s">
        <v>17</v>
      </c>
      <c r="I38" s="16">
        <v>1800</v>
      </c>
      <c r="J38" s="16">
        <v>0</v>
      </c>
    </row>
    <row r="39" s="1" customFormat="1" spans="1:10">
      <c r="A39" s="13"/>
      <c r="B39" s="14"/>
      <c r="C39" s="13"/>
      <c r="D39" s="15"/>
      <c r="E39" s="13"/>
      <c r="F39" s="16"/>
      <c r="G39" s="17"/>
      <c r="H39" s="16" t="s">
        <v>35</v>
      </c>
      <c r="I39" s="16">
        <v>378</v>
      </c>
      <c r="J39" s="16">
        <v>0</v>
      </c>
    </row>
    <row r="40" s="1" customFormat="1" spans="1:10">
      <c r="A40" s="13"/>
      <c r="B40" s="14"/>
      <c r="C40" s="13"/>
      <c r="D40" s="15"/>
      <c r="E40" s="13"/>
      <c r="F40" s="16"/>
      <c r="G40" s="17"/>
      <c r="H40" s="16" t="s">
        <v>18</v>
      </c>
      <c r="I40" s="16">
        <v>7578</v>
      </c>
      <c r="J40" s="16">
        <v>0</v>
      </c>
    </row>
    <row r="41" s="1" customFormat="1" spans="1:10">
      <c r="A41" s="13">
        <f>COUNT($A$2:A40)+1</f>
        <v>16</v>
      </c>
      <c r="B41" s="14" t="s">
        <v>91</v>
      </c>
      <c r="C41" s="13" t="s">
        <v>92</v>
      </c>
      <c r="D41" s="15" t="s">
        <v>93</v>
      </c>
      <c r="E41" s="13" t="s">
        <v>14</v>
      </c>
      <c r="F41" s="16" t="s">
        <v>94</v>
      </c>
      <c r="G41" s="17" t="s">
        <v>95</v>
      </c>
      <c r="H41" s="16" t="s">
        <v>24</v>
      </c>
      <c r="I41" s="16">
        <v>10316.44</v>
      </c>
      <c r="J41" s="16">
        <v>10316.44</v>
      </c>
    </row>
    <row r="42" s="1" customFormat="1" spans="1:10">
      <c r="A42" s="13"/>
      <c r="B42" s="14"/>
      <c r="C42" s="13"/>
      <c r="D42" s="15"/>
      <c r="E42" s="13"/>
      <c r="F42" s="16"/>
      <c r="G42" s="17"/>
      <c r="H42" s="16" t="s">
        <v>35</v>
      </c>
      <c r="I42" s="16">
        <v>361.07</v>
      </c>
      <c r="J42" s="16">
        <v>361.07</v>
      </c>
    </row>
    <row r="43" s="1" customFormat="1" spans="1:10">
      <c r="A43" s="13"/>
      <c r="B43" s="14"/>
      <c r="C43" s="13"/>
      <c r="D43" s="15"/>
      <c r="E43" s="13"/>
      <c r="F43" s="16"/>
      <c r="G43" s="17"/>
      <c r="H43" s="16" t="s">
        <v>18</v>
      </c>
      <c r="I43" s="16">
        <v>10677.51</v>
      </c>
      <c r="J43" s="16">
        <v>10677.51</v>
      </c>
    </row>
    <row r="44" s="1" customFormat="1" spans="1:10">
      <c r="A44" s="13">
        <f>COUNT($A$2:A43)+1</f>
        <v>17</v>
      </c>
      <c r="B44" s="14" t="s">
        <v>96</v>
      </c>
      <c r="C44" s="13" t="s">
        <v>97</v>
      </c>
      <c r="D44" s="15" t="s">
        <v>98</v>
      </c>
      <c r="E44" s="13" t="s">
        <v>14</v>
      </c>
      <c r="F44" s="16" t="s">
        <v>99</v>
      </c>
      <c r="G44" s="17" t="s">
        <v>100</v>
      </c>
      <c r="H44" s="16" t="s">
        <v>24</v>
      </c>
      <c r="I44" s="16">
        <v>140509.31</v>
      </c>
      <c r="J44" s="16">
        <v>140509.31</v>
      </c>
    </row>
    <row r="45" s="1" customFormat="1" spans="1:10">
      <c r="A45" s="13"/>
      <c r="B45" s="14"/>
      <c r="C45" s="13"/>
      <c r="D45" s="15"/>
      <c r="E45" s="13"/>
      <c r="F45" s="16"/>
      <c r="G45" s="17"/>
      <c r="H45" s="16" t="s">
        <v>101</v>
      </c>
      <c r="I45" s="16">
        <v>188.67</v>
      </c>
      <c r="J45" s="16">
        <v>188.67</v>
      </c>
    </row>
    <row r="46" s="1" customFormat="1" spans="1:10">
      <c r="A46" s="13"/>
      <c r="B46" s="14"/>
      <c r="C46" s="13"/>
      <c r="D46" s="15"/>
      <c r="E46" s="13"/>
      <c r="F46" s="16"/>
      <c r="G46" s="17"/>
      <c r="H46" s="16" t="s">
        <v>18</v>
      </c>
      <c r="I46" s="16">
        <v>140697.98</v>
      </c>
      <c r="J46" s="16">
        <v>140697.98</v>
      </c>
    </row>
    <row r="47" s="1" customFormat="1" spans="1:10">
      <c r="A47" s="13">
        <f>COUNT($A$2:A46)+1</f>
        <v>18</v>
      </c>
      <c r="B47" s="14" t="s">
        <v>102</v>
      </c>
      <c r="C47" s="13" t="s">
        <v>103</v>
      </c>
      <c r="D47" s="15" t="s">
        <v>104</v>
      </c>
      <c r="E47" s="13" t="s">
        <v>14</v>
      </c>
      <c r="F47" s="16" t="s">
        <v>105</v>
      </c>
      <c r="G47" s="17" t="s">
        <v>106</v>
      </c>
      <c r="H47" s="16" t="s">
        <v>24</v>
      </c>
      <c r="I47" s="16">
        <v>1426.51</v>
      </c>
      <c r="J47" s="16">
        <v>1426.51</v>
      </c>
    </row>
    <row r="48" s="1" customFormat="1" spans="1:10">
      <c r="A48" s="13"/>
      <c r="B48" s="14"/>
      <c r="C48" s="13"/>
      <c r="D48" s="15"/>
      <c r="E48" s="13"/>
      <c r="F48" s="16"/>
      <c r="G48" s="17"/>
      <c r="H48" s="16" t="s">
        <v>107</v>
      </c>
      <c r="I48" s="16">
        <v>8740.86</v>
      </c>
      <c r="J48" s="16">
        <v>594.38</v>
      </c>
    </row>
    <row r="49" s="1" customFormat="1" spans="1:10">
      <c r="A49" s="13"/>
      <c r="B49" s="14"/>
      <c r="C49" s="13"/>
      <c r="D49" s="15"/>
      <c r="E49" s="13"/>
      <c r="F49" s="16"/>
      <c r="G49" s="17"/>
      <c r="H49" s="16" t="s">
        <v>35</v>
      </c>
      <c r="I49" s="16">
        <v>49.93</v>
      </c>
      <c r="J49" s="16">
        <v>49.93</v>
      </c>
    </row>
    <row r="50" s="1" customFormat="1" spans="1:10">
      <c r="A50" s="13"/>
      <c r="B50" s="14"/>
      <c r="C50" s="13"/>
      <c r="D50" s="15"/>
      <c r="E50" s="13"/>
      <c r="F50" s="16"/>
      <c r="G50" s="17"/>
      <c r="H50" s="16" t="s">
        <v>101</v>
      </c>
      <c r="I50" s="16">
        <v>3.56</v>
      </c>
      <c r="J50" s="16">
        <v>3.56</v>
      </c>
    </row>
    <row r="51" s="1" customFormat="1" spans="1:10">
      <c r="A51" s="13"/>
      <c r="B51" s="14"/>
      <c r="C51" s="13"/>
      <c r="D51" s="15"/>
      <c r="E51" s="13"/>
      <c r="F51" s="16"/>
      <c r="G51" s="17"/>
      <c r="H51" s="16" t="s">
        <v>18</v>
      </c>
      <c r="I51" s="16">
        <v>10220.86</v>
      </c>
      <c r="J51" s="16">
        <v>2074.38</v>
      </c>
    </row>
    <row r="52" s="1" customFormat="1" spans="1:10">
      <c r="A52" s="13">
        <f>COUNT($A$2:A51)+1</f>
        <v>19</v>
      </c>
      <c r="B52" s="14" t="s">
        <v>108</v>
      </c>
      <c r="C52" s="13" t="s">
        <v>109</v>
      </c>
      <c r="D52" s="15" t="s">
        <v>110</v>
      </c>
      <c r="E52" s="13" t="s">
        <v>14</v>
      </c>
      <c r="F52" s="16" t="s">
        <v>111</v>
      </c>
      <c r="G52" s="17" t="s">
        <v>112</v>
      </c>
      <c r="H52" s="16" t="s">
        <v>107</v>
      </c>
      <c r="I52" s="16">
        <v>80135.75</v>
      </c>
      <c r="J52" s="16">
        <v>0</v>
      </c>
    </row>
    <row r="53" s="1" customFormat="1" spans="1:10">
      <c r="A53" s="13"/>
      <c r="B53" s="14"/>
      <c r="C53" s="13"/>
      <c r="D53" s="15"/>
      <c r="E53" s="13"/>
      <c r="F53" s="16"/>
      <c r="G53" s="17"/>
      <c r="H53" s="16" t="s">
        <v>18</v>
      </c>
      <c r="I53" s="16">
        <v>80135.75</v>
      </c>
      <c r="J53" s="16">
        <v>0</v>
      </c>
    </row>
    <row r="54" s="1" customFormat="1" spans="1:10">
      <c r="A54" s="13">
        <f>COUNT($A$2:A53)+1</f>
        <v>20</v>
      </c>
      <c r="B54" s="14" t="s">
        <v>113</v>
      </c>
      <c r="C54" s="13" t="s">
        <v>114</v>
      </c>
      <c r="D54" s="15" t="s">
        <v>115</v>
      </c>
      <c r="E54" s="13" t="s">
        <v>14</v>
      </c>
      <c r="F54" s="16" t="s">
        <v>116</v>
      </c>
      <c r="G54" s="17" t="s">
        <v>117</v>
      </c>
      <c r="H54" s="16" t="s">
        <v>107</v>
      </c>
      <c r="I54" s="16">
        <v>109489.16</v>
      </c>
      <c r="J54" s="16">
        <v>0</v>
      </c>
    </row>
    <row r="55" s="1" customFormat="1" spans="1:10">
      <c r="A55" s="13"/>
      <c r="B55" s="14"/>
      <c r="C55" s="13"/>
      <c r="D55" s="15"/>
      <c r="E55" s="13"/>
      <c r="F55" s="16"/>
      <c r="G55" s="17"/>
      <c r="H55" s="16" t="s">
        <v>18</v>
      </c>
      <c r="I55" s="16">
        <v>109489.16</v>
      </c>
      <c r="J55" s="16">
        <v>0</v>
      </c>
    </row>
    <row r="56" s="1" customFormat="1" spans="1:10">
      <c r="A56" s="13">
        <f>COUNT($A$2:A55)+1</f>
        <v>21</v>
      </c>
      <c r="B56" s="14" t="s">
        <v>118</v>
      </c>
      <c r="C56" s="13" t="s">
        <v>119</v>
      </c>
      <c r="D56" s="15" t="s">
        <v>120</v>
      </c>
      <c r="E56" s="13" t="s">
        <v>14</v>
      </c>
      <c r="F56" s="16" t="s">
        <v>121</v>
      </c>
      <c r="G56" s="17" t="s">
        <v>122</v>
      </c>
      <c r="H56" s="16" t="s">
        <v>24</v>
      </c>
      <c r="I56" s="16">
        <v>13604.4</v>
      </c>
      <c r="J56" s="16">
        <v>0</v>
      </c>
    </row>
    <row r="57" s="1" customFormat="1" spans="1:10">
      <c r="A57" s="13"/>
      <c r="B57" s="14"/>
      <c r="C57" s="13"/>
      <c r="D57" s="15"/>
      <c r="E57" s="13"/>
      <c r="F57" s="16"/>
      <c r="G57" s="17"/>
      <c r="H57" s="16" t="s">
        <v>35</v>
      </c>
      <c r="I57" s="16">
        <v>476.15</v>
      </c>
      <c r="J57" s="16">
        <v>0</v>
      </c>
    </row>
    <row r="58" s="1" customFormat="1" spans="1:10">
      <c r="A58" s="13"/>
      <c r="B58" s="14"/>
      <c r="C58" s="13"/>
      <c r="D58" s="15"/>
      <c r="E58" s="13"/>
      <c r="F58" s="16"/>
      <c r="G58" s="17"/>
      <c r="H58" s="16" t="s">
        <v>101</v>
      </c>
      <c r="I58" s="16">
        <v>150</v>
      </c>
      <c r="J58" s="16">
        <v>0</v>
      </c>
    </row>
    <row r="59" s="1" customFormat="1" spans="1:10">
      <c r="A59" s="13"/>
      <c r="B59" s="14"/>
      <c r="C59" s="13"/>
      <c r="D59" s="15"/>
      <c r="E59" s="13"/>
      <c r="F59" s="16"/>
      <c r="G59" s="17"/>
      <c r="H59" s="16" t="s">
        <v>18</v>
      </c>
      <c r="I59" s="16">
        <v>14230.55</v>
      </c>
      <c r="J59" s="16">
        <v>0</v>
      </c>
    </row>
    <row r="60" s="1" customFormat="1" spans="1:10">
      <c r="A60" s="13">
        <f>COUNT($A$2:A59)+1</f>
        <v>22</v>
      </c>
      <c r="B60" s="14" t="s">
        <v>123</v>
      </c>
      <c r="C60" s="13" t="s">
        <v>124</v>
      </c>
      <c r="D60" s="15" t="s">
        <v>125</v>
      </c>
      <c r="E60" s="13" t="s">
        <v>14</v>
      </c>
      <c r="F60" s="16" t="s">
        <v>126</v>
      </c>
      <c r="G60" s="17" t="s">
        <v>127</v>
      </c>
      <c r="H60" s="16" t="s">
        <v>24</v>
      </c>
      <c r="I60" s="16">
        <v>20781.5</v>
      </c>
      <c r="J60" s="16">
        <v>0</v>
      </c>
    </row>
    <row r="61" s="1" customFormat="1" spans="1:10">
      <c r="A61" s="13"/>
      <c r="B61" s="14"/>
      <c r="C61" s="13"/>
      <c r="D61" s="15"/>
      <c r="E61" s="13"/>
      <c r="F61" s="16"/>
      <c r="G61" s="17"/>
      <c r="H61" s="16" t="s">
        <v>107</v>
      </c>
      <c r="I61" s="16">
        <v>22306.41</v>
      </c>
      <c r="J61" s="16">
        <v>0</v>
      </c>
    </row>
    <row r="62" s="1" customFormat="1" spans="1:10">
      <c r="A62" s="13"/>
      <c r="B62" s="14"/>
      <c r="C62" s="13"/>
      <c r="D62" s="15"/>
      <c r="E62" s="13"/>
      <c r="F62" s="16"/>
      <c r="G62" s="17"/>
      <c r="H62" s="16" t="s">
        <v>35</v>
      </c>
      <c r="I62" s="16">
        <v>727.35</v>
      </c>
      <c r="J62" s="16">
        <v>0</v>
      </c>
    </row>
    <row r="63" s="1" customFormat="1" spans="1:10">
      <c r="A63" s="13"/>
      <c r="B63" s="14"/>
      <c r="C63" s="13"/>
      <c r="D63" s="15"/>
      <c r="E63" s="13"/>
      <c r="F63" s="16"/>
      <c r="G63" s="17"/>
      <c r="H63" s="16" t="s">
        <v>18</v>
      </c>
      <c r="I63" s="16">
        <v>43815.26</v>
      </c>
      <c r="J63" s="16">
        <v>0</v>
      </c>
    </row>
    <row r="64" s="1" customFormat="1" spans="1:10">
      <c r="A64" s="13">
        <f>COUNT($A$2:A63)+1</f>
        <v>23</v>
      </c>
      <c r="B64" s="14" t="s">
        <v>128</v>
      </c>
      <c r="C64" s="13" t="s">
        <v>129</v>
      </c>
      <c r="D64" s="15" t="s">
        <v>130</v>
      </c>
      <c r="E64" s="13" t="s">
        <v>14</v>
      </c>
      <c r="F64" s="16" t="s">
        <v>131</v>
      </c>
      <c r="G64" s="17" t="s">
        <v>132</v>
      </c>
      <c r="H64" s="16" t="s">
        <v>24</v>
      </c>
      <c r="I64" s="16">
        <v>80690.66</v>
      </c>
      <c r="J64" s="16">
        <v>0</v>
      </c>
    </row>
    <row r="65" s="1" customFormat="1" spans="1:10">
      <c r="A65" s="13"/>
      <c r="B65" s="14"/>
      <c r="C65" s="13"/>
      <c r="D65" s="15"/>
      <c r="E65" s="13"/>
      <c r="F65" s="16"/>
      <c r="G65" s="17"/>
      <c r="H65" s="16" t="s">
        <v>35</v>
      </c>
      <c r="I65" s="16">
        <v>5679.77</v>
      </c>
      <c r="J65" s="16">
        <v>0</v>
      </c>
    </row>
    <row r="66" s="1" customFormat="1" spans="1:10">
      <c r="A66" s="13"/>
      <c r="B66" s="14"/>
      <c r="C66" s="13"/>
      <c r="D66" s="15"/>
      <c r="E66" s="13"/>
      <c r="F66" s="16"/>
      <c r="G66" s="17"/>
      <c r="H66" s="16" t="s">
        <v>101</v>
      </c>
      <c r="I66" s="16">
        <v>108.7</v>
      </c>
      <c r="J66" s="16">
        <v>0</v>
      </c>
    </row>
    <row r="67" s="1" customFormat="1" spans="1:10">
      <c r="A67" s="13"/>
      <c r="B67" s="14"/>
      <c r="C67" s="13"/>
      <c r="D67" s="15"/>
      <c r="E67" s="13"/>
      <c r="F67" s="16"/>
      <c r="G67" s="17"/>
      <c r="H67" s="16" t="s">
        <v>18</v>
      </c>
      <c r="I67" s="16">
        <v>86479.13</v>
      </c>
      <c r="J67" s="16">
        <v>0</v>
      </c>
    </row>
    <row r="68" s="1" customFormat="1" spans="1:10">
      <c r="A68" s="13">
        <f>COUNT($A$2:A67)+1</f>
        <v>24</v>
      </c>
      <c r="B68" s="14" t="s">
        <v>133</v>
      </c>
      <c r="C68" s="13" t="s">
        <v>134</v>
      </c>
      <c r="D68" s="15" t="s">
        <v>135</v>
      </c>
      <c r="E68" s="13" t="s">
        <v>14</v>
      </c>
      <c r="F68" s="16" t="s">
        <v>136</v>
      </c>
      <c r="G68" s="17" t="s">
        <v>137</v>
      </c>
      <c r="H68" s="16" t="s">
        <v>24</v>
      </c>
      <c r="I68" s="16">
        <v>27622.86</v>
      </c>
      <c r="J68" s="16">
        <v>27622.86</v>
      </c>
    </row>
    <row r="69" s="1" customFormat="1" spans="1:10">
      <c r="A69" s="13"/>
      <c r="B69" s="14"/>
      <c r="C69" s="13"/>
      <c r="D69" s="15"/>
      <c r="E69" s="13"/>
      <c r="F69" s="16"/>
      <c r="G69" s="17"/>
      <c r="H69" s="16" t="s">
        <v>35</v>
      </c>
      <c r="I69" s="16">
        <v>966.8</v>
      </c>
      <c r="J69" s="16">
        <v>966.8</v>
      </c>
    </row>
    <row r="70" s="1" customFormat="1" spans="1:10">
      <c r="A70" s="13"/>
      <c r="B70" s="14"/>
      <c r="C70" s="13"/>
      <c r="D70" s="15"/>
      <c r="E70" s="13"/>
      <c r="F70" s="16"/>
      <c r="G70" s="17"/>
      <c r="H70" s="16" t="s">
        <v>18</v>
      </c>
      <c r="I70" s="16">
        <v>28589.66</v>
      </c>
      <c r="J70" s="16">
        <v>28589.66</v>
      </c>
    </row>
    <row r="71" s="1" customFormat="1" spans="1:10">
      <c r="A71" s="13">
        <f>COUNT($A$2:A70)+1</f>
        <v>25</v>
      </c>
      <c r="B71" s="14" t="s">
        <v>138</v>
      </c>
      <c r="C71" s="13" t="s">
        <v>139</v>
      </c>
      <c r="D71" s="15" t="s">
        <v>140</v>
      </c>
      <c r="E71" s="13" t="s">
        <v>14</v>
      </c>
      <c r="F71" s="16" t="s">
        <v>141</v>
      </c>
      <c r="G71" s="17" t="s">
        <v>142</v>
      </c>
      <c r="H71" s="16" t="s">
        <v>24</v>
      </c>
      <c r="I71" s="16">
        <v>15139.8</v>
      </c>
      <c r="J71" s="16">
        <v>15139.8</v>
      </c>
    </row>
    <row r="72" s="1" customFormat="1" spans="1:10">
      <c r="A72" s="13"/>
      <c r="B72" s="14"/>
      <c r="C72" s="13"/>
      <c r="D72" s="15"/>
      <c r="E72" s="13"/>
      <c r="F72" s="16"/>
      <c r="G72" s="17"/>
      <c r="H72" s="16" t="s">
        <v>35</v>
      </c>
      <c r="I72" s="16">
        <v>2139.94</v>
      </c>
      <c r="J72" s="16">
        <v>198.32</v>
      </c>
    </row>
    <row r="73" s="1" customFormat="1" spans="1:10">
      <c r="A73" s="13"/>
      <c r="B73" s="14"/>
      <c r="C73" s="13"/>
      <c r="D73" s="15"/>
      <c r="E73" s="13"/>
      <c r="F73" s="16"/>
      <c r="G73" s="17"/>
      <c r="H73" s="16" t="s">
        <v>18</v>
      </c>
      <c r="I73" s="16">
        <v>17279.74</v>
      </c>
      <c r="J73" s="16">
        <v>15338.12</v>
      </c>
    </row>
    <row r="74" s="1" customFormat="1" spans="1:10">
      <c r="A74" s="13">
        <f>COUNT($A$2:A73)+1</f>
        <v>26</v>
      </c>
      <c r="B74" s="14" t="s">
        <v>143</v>
      </c>
      <c r="C74" s="13" t="s">
        <v>144</v>
      </c>
      <c r="D74" s="15" t="s">
        <v>145</v>
      </c>
      <c r="E74" s="13" t="s">
        <v>14</v>
      </c>
      <c r="F74" s="16" t="s">
        <v>146</v>
      </c>
      <c r="G74" s="17" t="s">
        <v>147</v>
      </c>
      <c r="H74" s="16" t="s">
        <v>24</v>
      </c>
      <c r="I74" s="16">
        <v>19628.49</v>
      </c>
      <c r="J74" s="16">
        <v>19628.49</v>
      </c>
    </row>
    <row r="75" s="1" customFormat="1" spans="1:10">
      <c r="A75" s="13"/>
      <c r="B75" s="14"/>
      <c r="C75" s="13"/>
      <c r="D75" s="15"/>
      <c r="E75" s="13"/>
      <c r="F75" s="16"/>
      <c r="G75" s="17"/>
      <c r="H75" s="16" t="s">
        <v>18</v>
      </c>
      <c r="I75" s="16">
        <v>19628.49</v>
      </c>
      <c r="J75" s="16">
        <v>19628.49</v>
      </c>
    </row>
    <row r="76" s="1" customFormat="1" spans="1:10">
      <c r="A76" s="13">
        <f>COUNT($A$2:A75)+1</f>
        <v>27</v>
      </c>
      <c r="B76" s="14" t="s">
        <v>148</v>
      </c>
      <c r="C76" s="13" t="s">
        <v>149</v>
      </c>
      <c r="D76" s="15" t="s">
        <v>150</v>
      </c>
      <c r="E76" s="13" t="s">
        <v>14</v>
      </c>
      <c r="F76" s="16" t="s">
        <v>151</v>
      </c>
      <c r="G76" s="17" t="s">
        <v>152</v>
      </c>
      <c r="H76" s="16" t="s">
        <v>153</v>
      </c>
      <c r="I76" s="16">
        <v>3558.66</v>
      </c>
      <c r="J76" s="16">
        <v>1186.22</v>
      </c>
    </row>
    <row r="77" s="1" customFormat="1" spans="1:10">
      <c r="A77" s="13"/>
      <c r="B77" s="14"/>
      <c r="C77" s="13"/>
      <c r="D77" s="15"/>
      <c r="E77" s="13"/>
      <c r="F77" s="16"/>
      <c r="G77" s="17"/>
      <c r="H77" s="16" t="s">
        <v>101</v>
      </c>
      <c r="I77" s="16">
        <v>12.01</v>
      </c>
      <c r="J77" s="16">
        <v>12.01</v>
      </c>
    </row>
    <row r="78" s="1" customFormat="1" spans="1:10">
      <c r="A78" s="13"/>
      <c r="B78" s="14"/>
      <c r="C78" s="13"/>
      <c r="D78" s="15"/>
      <c r="E78" s="13"/>
      <c r="F78" s="16"/>
      <c r="G78" s="17"/>
      <c r="H78" s="16" t="s">
        <v>80</v>
      </c>
      <c r="I78" s="16">
        <v>1678.14</v>
      </c>
      <c r="J78" s="16">
        <v>559.38</v>
      </c>
    </row>
    <row r="79" s="1" customFormat="1" spans="1:10">
      <c r="A79" s="13"/>
      <c r="B79" s="14"/>
      <c r="C79" s="13"/>
      <c r="D79" s="15"/>
      <c r="E79" s="13"/>
      <c r="F79" s="16"/>
      <c r="G79" s="17"/>
      <c r="H79" s="16" t="s">
        <v>18</v>
      </c>
      <c r="I79" s="16">
        <v>5248.81</v>
      </c>
      <c r="J79" s="16">
        <v>1757.61</v>
      </c>
    </row>
    <row r="80" s="1" customFormat="1" spans="1:10">
      <c r="A80" s="13">
        <f>COUNT($A$2:A79)+1</f>
        <v>28</v>
      </c>
      <c r="B80" s="14" t="s">
        <v>154</v>
      </c>
      <c r="C80" s="13" t="s">
        <v>155</v>
      </c>
      <c r="D80" s="15" t="s">
        <v>156</v>
      </c>
      <c r="E80" s="13" t="s">
        <v>14</v>
      </c>
      <c r="F80" s="16" t="s">
        <v>157</v>
      </c>
      <c r="G80" s="17" t="s">
        <v>158</v>
      </c>
      <c r="H80" s="16" t="s">
        <v>107</v>
      </c>
      <c r="I80" s="16">
        <v>13588.92</v>
      </c>
      <c r="J80" s="16">
        <v>0</v>
      </c>
    </row>
    <row r="81" s="1" customFormat="1" spans="1:10">
      <c r="A81" s="13"/>
      <c r="B81" s="14"/>
      <c r="C81" s="13"/>
      <c r="D81" s="15"/>
      <c r="E81" s="13"/>
      <c r="F81" s="16"/>
      <c r="G81" s="17"/>
      <c r="H81" s="16" t="s">
        <v>18</v>
      </c>
      <c r="I81" s="16">
        <v>13588.92</v>
      </c>
      <c r="J81" s="16">
        <v>0</v>
      </c>
    </row>
    <row r="82" s="1" customFormat="1" spans="1:10">
      <c r="A82" s="13">
        <f>COUNT($A$2:A81)+1</f>
        <v>29</v>
      </c>
      <c r="B82" s="14" t="s">
        <v>159</v>
      </c>
      <c r="C82" s="13" t="s">
        <v>160</v>
      </c>
      <c r="D82" s="15" t="s">
        <v>161</v>
      </c>
      <c r="E82" s="13" t="s">
        <v>14</v>
      </c>
      <c r="F82" s="16" t="s">
        <v>162</v>
      </c>
      <c r="G82" s="17" t="s">
        <v>163</v>
      </c>
      <c r="H82" s="16" t="s">
        <v>24</v>
      </c>
      <c r="I82" s="16">
        <v>63856.67</v>
      </c>
      <c r="J82" s="16">
        <v>0</v>
      </c>
    </row>
    <row r="83" s="1" customFormat="1" spans="1:10">
      <c r="A83" s="13"/>
      <c r="B83" s="14"/>
      <c r="C83" s="13"/>
      <c r="D83" s="15"/>
      <c r="E83" s="13"/>
      <c r="F83" s="16"/>
      <c r="G83" s="17"/>
      <c r="H83" s="16" t="s">
        <v>107</v>
      </c>
      <c r="I83" s="16">
        <v>679525.59</v>
      </c>
      <c r="J83" s="16">
        <v>0</v>
      </c>
    </row>
    <row r="84" s="1" customFormat="1" spans="1:10">
      <c r="A84" s="13"/>
      <c r="B84" s="14"/>
      <c r="C84" s="13"/>
      <c r="D84" s="15"/>
      <c r="E84" s="13"/>
      <c r="F84" s="16"/>
      <c r="G84" s="17"/>
      <c r="H84" s="16" t="s">
        <v>18</v>
      </c>
      <c r="I84" s="16">
        <v>743382.26</v>
      </c>
      <c r="J84" s="16">
        <v>0</v>
      </c>
    </row>
    <row r="85" s="1" customFormat="1" spans="1:10">
      <c r="A85" s="13">
        <f>COUNT($A$2:A84)+1</f>
        <v>30</v>
      </c>
      <c r="B85" s="14" t="s">
        <v>164</v>
      </c>
      <c r="C85" s="13" t="s">
        <v>165</v>
      </c>
      <c r="D85" s="15" t="s">
        <v>166</v>
      </c>
      <c r="E85" s="13" t="s">
        <v>14</v>
      </c>
      <c r="F85" s="16" t="s">
        <v>167</v>
      </c>
      <c r="G85" s="17" t="s">
        <v>168</v>
      </c>
      <c r="H85" s="16" t="s">
        <v>24</v>
      </c>
      <c r="I85" s="16">
        <v>1500550.78</v>
      </c>
      <c r="J85" s="16">
        <v>0</v>
      </c>
    </row>
    <row r="86" s="1" customFormat="1" spans="1:10">
      <c r="A86" s="13"/>
      <c r="B86" s="14"/>
      <c r="C86" s="13"/>
      <c r="D86" s="15"/>
      <c r="E86" s="13"/>
      <c r="F86" s="16"/>
      <c r="G86" s="17"/>
      <c r="H86" s="16" t="s">
        <v>35</v>
      </c>
      <c r="I86" s="16">
        <v>203619.49</v>
      </c>
      <c r="J86" s="16">
        <v>0</v>
      </c>
    </row>
    <row r="87" s="1" customFormat="1" spans="1:10">
      <c r="A87" s="13"/>
      <c r="B87" s="14"/>
      <c r="C87" s="13"/>
      <c r="D87" s="15"/>
      <c r="E87" s="13"/>
      <c r="F87" s="16"/>
      <c r="G87" s="17"/>
      <c r="H87" s="16" t="s">
        <v>18</v>
      </c>
      <c r="I87" s="16">
        <v>1704170.27</v>
      </c>
      <c r="J87" s="16">
        <v>0</v>
      </c>
    </row>
    <row r="88" s="1" customFormat="1" spans="1:10">
      <c r="A88" s="13">
        <f>COUNT($A$2:A87)+1</f>
        <v>31</v>
      </c>
      <c r="B88" s="14" t="s">
        <v>169</v>
      </c>
      <c r="C88" s="13" t="s">
        <v>170</v>
      </c>
      <c r="D88" s="15" t="s">
        <v>171</v>
      </c>
      <c r="E88" s="13" t="s">
        <v>14</v>
      </c>
      <c r="F88" s="16" t="s">
        <v>172</v>
      </c>
      <c r="G88" s="17" t="s">
        <v>173</v>
      </c>
      <c r="H88" s="16" t="s">
        <v>24</v>
      </c>
      <c r="I88" s="16">
        <v>651481.3</v>
      </c>
      <c r="J88" s="16">
        <v>0</v>
      </c>
    </row>
    <row r="89" s="1" customFormat="1" spans="1:10">
      <c r="A89" s="13"/>
      <c r="B89" s="14"/>
      <c r="C89" s="13"/>
      <c r="D89" s="15"/>
      <c r="E89" s="13"/>
      <c r="F89" s="16"/>
      <c r="G89" s="17"/>
      <c r="H89" s="16" t="s">
        <v>18</v>
      </c>
      <c r="I89" s="16">
        <v>651481.3</v>
      </c>
      <c r="J89" s="16">
        <v>0</v>
      </c>
    </row>
    <row r="90" s="1" customFormat="1" spans="1:10">
      <c r="A90" s="13">
        <f>COUNT($A$2:A89)+1</f>
        <v>32</v>
      </c>
      <c r="B90" s="14" t="s">
        <v>174</v>
      </c>
      <c r="C90" s="13" t="s">
        <v>175</v>
      </c>
      <c r="D90" s="15" t="s">
        <v>176</v>
      </c>
      <c r="E90" s="13" t="s">
        <v>14</v>
      </c>
      <c r="F90" s="16" t="s">
        <v>177</v>
      </c>
      <c r="G90" s="17" t="s">
        <v>178</v>
      </c>
      <c r="H90" s="16" t="s">
        <v>24</v>
      </c>
      <c r="I90" s="16">
        <v>90716.55</v>
      </c>
      <c r="J90" s="16">
        <v>14862.38</v>
      </c>
    </row>
    <row r="91" s="1" customFormat="1" spans="1:10">
      <c r="A91" s="13"/>
      <c r="B91" s="14"/>
      <c r="C91" s="13"/>
      <c r="D91" s="15"/>
      <c r="E91" s="13"/>
      <c r="F91" s="16"/>
      <c r="G91" s="17"/>
      <c r="H91" s="16" t="s">
        <v>107</v>
      </c>
      <c r="I91" s="16">
        <v>16644.37</v>
      </c>
      <c r="J91" s="16">
        <v>3360.36</v>
      </c>
    </row>
    <row r="92" s="1" customFormat="1" spans="1:10">
      <c r="A92" s="13"/>
      <c r="B92" s="14"/>
      <c r="C92" s="13"/>
      <c r="D92" s="15"/>
      <c r="E92" s="13"/>
      <c r="F92" s="16"/>
      <c r="G92" s="17"/>
      <c r="H92" s="16" t="s">
        <v>35</v>
      </c>
      <c r="I92" s="16">
        <v>614.68</v>
      </c>
      <c r="J92" s="16">
        <v>520.18</v>
      </c>
    </row>
    <row r="93" s="1" customFormat="1" spans="1:10">
      <c r="A93" s="13"/>
      <c r="B93" s="14"/>
      <c r="C93" s="13"/>
      <c r="D93" s="15"/>
      <c r="E93" s="13"/>
      <c r="F93" s="16"/>
      <c r="G93" s="17"/>
      <c r="H93" s="16" t="s">
        <v>18</v>
      </c>
      <c r="I93" s="16">
        <v>107975.6</v>
      </c>
      <c r="J93" s="16">
        <v>18742.92</v>
      </c>
    </row>
    <row r="94" s="1" customFormat="1" spans="1:10">
      <c r="A94" s="13">
        <f>COUNT($A$2:A93)+1</f>
        <v>33</v>
      </c>
      <c r="B94" s="14" t="s">
        <v>179</v>
      </c>
      <c r="C94" s="13" t="s">
        <v>180</v>
      </c>
      <c r="D94" s="15" t="s">
        <v>181</v>
      </c>
      <c r="E94" s="13" t="s">
        <v>14</v>
      </c>
      <c r="F94" s="16" t="s">
        <v>182</v>
      </c>
      <c r="G94" s="17" t="s">
        <v>183</v>
      </c>
      <c r="H94" s="16" t="s">
        <v>24</v>
      </c>
      <c r="I94" s="16">
        <v>3333.33</v>
      </c>
      <c r="J94" s="16">
        <v>3333.33</v>
      </c>
    </row>
    <row r="95" s="1" customFormat="1" spans="1:10">
      <c r="A95" s="13"/>
      <c r="B95" s="14"/>
      <c r="C95" s="13"/>
      <c r="D95" s="15"/>
      <c r="E95" s="13"/>
      <c r="F95" s="16"/>
      <c r="G95" s="17"/>
      <c r="H95" s="16" t="s">
        <v>35</v>
      </c>
      <c r="I95" s="16">
        <v>233.33</v>
      </c>
      <c r="J95" s="16">
        <v>233.33</v>
      </c>
    </row>
    <row r="96" s="1" customFormat="1" spans="1:10">
      <c r="A96" s="13"/>
      <c r="B96" s="14"/>
      <c r="C96" s="13"/>
      <c r="D96" s="15"/>
      <c r="E96" s="13"/>
      <c r="F96" s="16"/>
      <c r="G96" s="17"/>
      <c r="H96" s="16" t="s">
        <v>18</v>
      </c>
      <c r="I96" s="16">
        <v>3566.66</v>
      </c>
      <c r="J96" s="16">
        <v>3566.66</v>
      </c>
    </row>
    <row r="97" s="1" customFormat="1" spans="1:10">
      <c r="A97" s="13">
        <f>COUNT($A$2:A96)+1</f>
        <v>34</v>
      </c>
      <c r="B97" s="14" t="s">
        <v>184</v>
      </c>
      <c r="C97" s="13" t="s">
        <v>185</v>
      </c>
      <c r="D97" s="15" t="s">
        <v>186</v>
      </c>
      <c r="E97" s="13" t="s">
        <v>14</v>
      </c>
      <c r="F97" s="16" t="s">
        <v>187</v>
      </c>
      <c r="G97" s="17" t="s">
        <v>188</v>
      </c>
      <c r="H97" s="16" t="s">
        <v>24</v>
      </c>
      <c r="I97" s="16">
        <v>26473.85</v>
      </c>
      <c r="J97" s="16">
        <v>0</v>
      </c>
    </row>
    <row r="98" s="1" customFormat="1" spans="1:10">
      <c r="A98" s="13"/>
      <c r="B98" s="14"/>
      <c r="C98" s="13"/>
      <c r="D98" s="15"/>
      <c r="E98" s="13"/>
      <c r="F98" s="16"/>
      <c r="G98" s="17"/>
      <c r="H98" s="16" t="s">
        <v>35</v>
      </c>
      <c r="I98" s="16">
        <v>2413.45</v>
      </c>
      <c r="J98" s="16">
        <v>0</v>
      </c>
    </row>
    <row r="99" s="1" customFormat="1" spans="1:10">
      <c r="A99" s="13"/>
      <c r="B99" s="14"/>
      <c r="C99" s="13"/>
      <c r="D99" s="15"/>
      <c r="E99" s="13"/>
      <c r="F99" s="16"/>
      <c r="G99" s="17"/>
      <c r="H99" s="16" t="s">
        <v>18</v>
      </c>
      <c r="I99" s="16">
        <v>28887.3</v>
      </c>
      <c r="J99" s="16">
        <v>0</v>
      </c>
    </row>
    <row r="100" s="1" customFormat="1" spans="1:10">
      <c r="A100" s="13">
        <f>COUNT($A$2:A99)+1</f>
        <v>35</v>
      </c>
      <c r="B100" s="14" t="s">
        <v>189</v>
      </c>
      <c r="C100" s="13" t="s">
        <v>190</v>
      </c>
      <c r="D100" s="15" t="s">
        <v>181</v>
      </c>
      <c r="E100" s="13" t="s">
        <v>14</v>
      </c>
      <c r="F100" s="16" t="s">
        <v>182</v>
      </c>
      <c r="G100" s="17" t="s">
        <v>191</v>
      </c>
      <c r="H100" s="16" t="s">
        <v>80</v>
      </c>
      <c r="I100" s="16">
        <v>1042.62</v>
      </c>
      <c r="J100" s="16">
        <v>1042.62</v>
      </c>
    </row>
    <row r="101" s="1" customFormat="1" spans="1:10">
      <c r="A101" s="13"/>
      <c r="B101" s="14"/>
      <c r="C101" s="13"/>
      <c r="D101" s="15"/>
      <c r="E101" s="13"/>
      <c r="F101" s="16"/>
      <c r="G101" s="17"/>
      <c r="H101" s="16" t="s">
        <v>18</v>
      </c>
      <c r="I101" s="16">
        <v>1042.62</v>
      </c>
      <c r="J101" s="16">
        <v>1042.62</v>
      </c>
    </row>
    <row r="102" s="1" customFormat="1" spans="1:10">
      <c r="A102" s="13">
        <f>COUNT($A$2:A101)+1</f>
        <v>36</v>
      </c>
      <c r="B102" s="14" t="s">
        <v>192</v>
      </c>
      <c r="C102" s="13" t="s">
        <v>193</v>
      </c>
      <c r="D102" s="15" t="s">
        <v>194</v>
      </c>
      <c r="E102" s="13" t="s">
        <v>14</v>
      </c>
      <c r="F102" s="16" t="s">
        <v>195</v>
      </c>
      <c r="G102" s="17" t="s">
        <v>196</v>
      </c>
      <c r="H102" s="16" t="s">
        <v>24</v>
      </c>
      <c r="I102" s="16">
        <v>6019.81</v>
      </c>
      <c r="J102" s="16">
        <v>0</v>
      </c>
    </row>
    <row r="103" s="1" customFormat="1" spans="1:10">
      <c r="A103" s="13"/>
      <c r="B103" s="14"/>
      <c r="C103" s="13"/>
      <c r="D103" s="15"/>
      <c r="E103" s="13"/>
      <c r="F103" s="16"/>
      <c r="G103" s="17"/>
      <c r="H103" s="16" t="s">
        <v>107</v>
      </c>
      <c r="I103" s="16">
        <v>14494.51</v>
      </c>
      <c r="J103" s="16">
        <v>0</v>
      </c>
    </row>
    <row r="104" s="1" customFormat="1" spans="1:10">
      <c r="A104" s="13"/>
      <c r="B104" s="14"/>
      <c r="C104" s="13"/>
      <c r="D104" s="15"/>
      <c r="E104" s="13"/>
      <c r="F104" s="16"/>
      <c r="G104" s="17"/>
      <c r="H104" s="16" t="s">
        <v>35</v>
      </c>
      <c r="I104" s="16">
        <v>210.69</v>
      </c>
      <c r="J104" s="16">
        <v>0</v>
      </c>
    </row>
    <row r="105" s="1" customFormat="1" spans="1:10">
      <c r="A105" s="13"/>
      <c r="B105" s="14"/>
      <c r="C105" s="13"/>
      <c r="D105" s="15"/>
      <c r="E105" s="13"/>
      <c r="F105" s="16"/>
      <c r="G105" s="17"/>
      <c r="H105" s="16" t="s">
        <v>18</v>
      </c>
      <c r="I105" s="16">
        <v>20725.01</v>
      </c>
      <c r="J105" s="16">
        <v>0</v>
      </c>
    </row>
    <row r="106" s="1" customFormat="1" spans="1:10">
      <c r="A106" s="13">
        <f>COUNT($A$2:A105)+1</f>
        <v>37</v>
      </c>
      <c r="B106" s="14" t="s">
        <v>197</v>
      </c>
      <c r="C106" s="13" t="s">
        <v>198</v>
      </c>
      <c r="D106" s="15" t="s">
        <v>199</v>
      </c>
      <c r="E106" s="13" t="s">
        <v>14</v>
      </c>
      <c r="F106" s="16" t="s">
        <v>200</v>
      </c>
      <c r="G106" s="17" t="s">
        <v>201</v>
      </c>
      <c r="H106" s="16" t="s">
        <v>24</v>
      </c>
      <c r="I106" s="16">
        <v>44060.49</v>
      </c>
      <c r="J106" s="16">
        <v>0</v>
      </c>
    </row>
    <row r="107" s="1" customFormat="1" spans="1:10">
      <c r="A107" s="13"/>
      <c r="B107" s="14"/>
      <c r="C107" s="13"/>
      <c r="D107" s="15"/>
      <c r="E107" s="13"/>
      <c r="F107" s="16"/>
      <c r="G107" s="17"/>
      <c r="H107" s="16" t="s">
        <v>35</v>
      </c>
      <c r="I107" s="16">
        <v>2783.8</v>
      </c>
      <c r="J107" s="16">
        <v>0</v>
      </c>
    </row>
    <row r="108" s="1" customFormat="1" spans="1:10">
      <c r="A108" s="13"/>
      <c r="B108" s="14"/>
      <c r="C108" s="13"/>
      <c r="D108" s="15"/>
      <c r="E108" s="13"/>
      <c r="F108" s="16"/>
      <c r="G108" s="17"/>
      <c r="H108" s="16" t="s">
        <v>18</v>
      </c>
      <c r="I108" s="16">
        <v>46844.29</v>
      </c>
      <c r="J108" s="16">
        <v>0</v>
      </c>
    </row>
    <row r="109" s="1" customFormat="1" spans="1:10">
      <c r="A109" s="13">
        <f>COUNT($A$2:A108)+1</f>
        <v>38</v>
      </c>
      <c r="B109" s="14" t="s">
        <v>202</v>
      </c>
      <c r="C109" s="13" t="s">
        <v>203</v>
      </c>
      <c r="D109" s="15" t="s">
        <v>204</v>
      </c>
      <c r="E109" s="13" t="s">
        <v>14</v>
      </c>
      <c r="F109" s="16" t="s">
        <v>205</v>
      </c>
      <c r="G109" s="17" t="s">
        <v>206</v>
      </c>
      <c r="H109" s="16" t="s">
        <v>24</v>
      </c>
      <c r="I109" s="16">
        <v>16976.8</v>
      </c>
      <c r="J109" s="16">
        <v>0</v>
      </c>
    </row>
    <row r="110" s="1" customFormat="1" spans="1:10">
      <c r="A110" s="13"/>
      <c r="B110" s="14"/>
      <c r="C110" s="13"/>
      <c r="D110" s="15"/>
      <c r="E110" s="13"/>
      <c r="F110" s="16"/>
      <c r="G110" s="17"/>
      <c r="H110" s="16" t="s">
        <v>35</v>
      </c>
      <c r="I110" s="16">
        <v>594.19</v>
      </c>
      <c r="J110" s="16">
        <v>0</v>
      </c>
    </row>
    <row r="111" s="1" customFormat="1" spans="1:10">
      <c r="A111" s="13"/>
      <c r="B111" s="14"/>
      <c r="C111" s="13"/>
      <c r="D111" s="15"/>
      <c r="E111" s="13"/>
      <c r="F111" s="16"/>
      <c r="G111" s="17"/>
      <c r="H111" s="16" t="s">
        <v>18</v>
      </c>
      <c r="I111" s="16">
        <v>17570.99</v>
      </c>
      <c r="J111" s="16">
        <v>0</v>
      </c>
    </row>
    <row r="112" s="1" customFormat="1" spans="1:10">
      <c r="A112" s="13">
        <f>COUNT($A$2:A111)+1</f>
        <v>39</v>
      </c>
      <c r="B112" s="14" t="s">
        <v>207</v>
      </c>
      <c r="C112" s="13" t="s">
        <v>208</v>
      </c>
      <c r="D112" s="15" t="s">
        <v>209</v>
      </c>
      <c r="E112" s="13" t="s">
        <v>14</v>
      </c>
      <c r="F112" s="16" t="s">
        <v>210</v>
      </c>
      <c r="G112" s="17" t="s">
        <v>211</v>
      </c>
      <c r="H112" s="16" t="s">
        <v>24</v>
      </c>
      <c r="I112" s="16">
        <v>2468.35</v>
      </c>
      <c r="J112" s="16">
        <v>2468.35</v>
      </c>
    </row>
    <row r="113" s="1" customFormat="1" spans="1:10">
      <c r="A113" s="13"/>
      <c r="B113" s="14"/>
      <c r="C113" s="13"/>
      <c r="D113" s="15"/>
      <c r="E113" s="13"/>
      <c r="F113" s="16"/>
      <c r="G113" s="17"/>
      <c r="H113" s="16" t="s">
        <v>35</v>
      </c>
      <c r="I113" s="16">
        <v>86.39</v>
      </c>
      <c r="J113" s="16">
        <v>86.39</v>
      </c>
    </row>
    <row r="114" s="1" customFormat="1" spans="1:10">
      <c r="A114" s="13"/>
      <c r="B114" s="14"/>
      <c r="C114" s="13"/>
      <c r="D114" s="15"/>
      <c r="E114" s="13"/>
      <c r="F114" s="16"/>
      <c r="G114" s="17"/>
      <c r="H114" s="16" t="s">
        <v>18</v>
      </c>
      <c r="I114" s="16">
        <v>2554.74</v>
      </c>
      <c r="J114" s="16">
        <v>2554.74</v>
      </c>
    </row>
    <row r="115" s="1" customFormat="1" spans="1:10">
      <c r="A115" s="13">
        <f>COUNT($A$2:A114)+1</f>
        <v>40</v>
      </c>
      <c r="B115" s="14" t="s">
        <v>212</v>
      </c>
      <c r="C115" s="13" t="s">
        <v>213</v>
      </c>
      <c r="D115" s="15" t="s">
        <v>214</v>
      </c>
      <c r="E115" s="13" t="s">
        <v>14</v>
      </c>
      <c r="F115" s="16" t="s">
        <v>215</v>
      </c>
      <c r="G115" s="17" t="s">
        <v>216</v>
      </c>
      <c r="H115" s="16" t="s">
        <v>107</v>
      </c>
      <c r="I115" s="16">
        <v>23991.65</v>
      </c>
      <c r="J115" s="16">
        <v>0</v>
      </c>
    </row>
    <row r="116" s="1" customFormat="1" spans="1:10">
      <c r="A116" s="13"/>
      <c r="B116" s="14"/>
      <c r="C116" s="13"/>
      <c r="D116" s="15"/>
      <c r="E116" s="13"/>
      <c r="F116" s="16"/>
      <c r="G116" s="17"/>
      <c r="H116" s="16" t="s">
        <v>18</v>
      </c>
      <c r="I116" s="16">
        <v>23991.65</v>
      </c>
      <c r="J116" s="16">
        <v>0</v>
      </c>
    </row>
    <row r="117" s="1" customFormat="1" spans="1:10">
      <c r="A117" s="13">
        <f>COUNT($A$2:A116)+1</f>
        <v>41</v>
      </c>
      <c r="B117" s="14" t="s">
        <v>217</v>
      </c>
      <c r="C117" s="13" t="s">
        <v>218</v>
      </c>
      <c r="D117" s="15" t="s">
        <v>219</v>
      </c>
      <c r="E117" s="13" t="s">
        <v>14</v>
      </c>
      <c r="F117" s="16" t="s">
        <v>220</v>
      </c>
      <c r="G117" s="17" t="s">
        <v>221</v>
      </c>
      <c r="H117" s="16" t="s">
        <v>24</v>
      </c>
      <c r="I117" s="16">
        <v>51746.84</v>
      </c>
      <c r="J117" s="16">
        <v>0</v>
      </c>
    </row>
    <row r="118" s="1" customFormat="1" spans="1:10">
      <c r="A118" s="13"/>
      <c r="B118" s="14"/>
      <c r="C118" s="13"/>
      <c r="D118" s="15"/>
      <c r="E118" s="13"/>
      <c r="F118" s="16"/>
      <c r="G118" s="17"/>
      <c r="H118" s="16" t="s">
        <v>18</v>
      </c>
      <c r="I118" s="16">
        <v>51746.84</v>
      </c>
      <c r="J118" s="16">
        <v>0</v>
      </c>
    </row>
    <row r="119" s="1" customFormat="1" spans="1:10">
      <c r="A119" s="13">
        <f>COUNT($A$2:A118)+1</f>
        <v>42</v>
      </c>
      <c r="B119" s="14" t="s">
        <v>222</v>
      </c>
      <c r="C119" s="13" t="s">
        <v>223</v>
      </c>
      <c r="D119" s="15" t="s">
        <v>224</v>
      </c>
      <c r="E119" s="13" t="s">
        <v>14</v>
      </c>
      <c r="F119" s="16" t="s">
        <v>225</v>
      </c>
      <c r="G119" s="17" t="s">
        <v>226</v>
      </c>
      <c r="H119" s="16" t="s">
        <v>227</v>
      </c>
      <c r="I119" s="16">
        <v>202774.2</v>
      </c>
      <c r="J119" s="16">
        <v>0</v>
      </c>
    </row>
    <row r="120" s="1" customFormat="1" spans="1:10">
      <c r="A120" s="13"/>
      <c r="B120" s="14"/>
      <c r="C120" s="13"/>
      <c r="D120" s="15"/>
      <c r="E120" s="13"/>
      <c r="F120" s="16"/>
      <c r="G120" s="17"/>
      <c r="H120" s="16" t="s">
        <v>80</v>
      </c>
      <c r="I120" s="16">
        <v>249235.9</v>
      </c>
      <c r="J120" s="16">
        <v>0</v>
      </c>
    </row>
    <row r="121" s="1" customFormat="1" spans="1:10">
      <c r="A121" s="13"/>
      <c r="B121" s="14"/>
      <c r="C121" s="13"/>
      <c r="D121" s="15"/>
      <c r="E121" s="13"/>
      <c r="F121" s="16"/>
      <c r="G121" s="17"/>
      <c r="H121" s="16" t="s">
        <v>18</v>
      </c>
      <c r="I121" s="16">
        <v>452010.1</v>
      </c>
      <c r="J121" s="16">
        <v>0</v>
      </c>
    </row>
    <row r="122" s="1" customFormat="1" spans="1:10">
      <c r="A122" s="13">
        <f>COUNT($A$2:A121)+1</f>
        <v>43</v>
      </c>
      <c r="B122" s="14" t="s">
        <v>228</v>
      </c>
      <c r="C122" s="13" t="s">
        <v>229</v>
      </c>
      <c r="D122" s="15" t="s">
        <v>230</v>
      </c>
      <c r="E122" s="13" t="s">
        <v>14</v>
      </c>
      <c r="F122" s="16" t="s">
        <v>231</v>
      </c>
      <c r="G122" s="17" t="s">
        <v>232</v>
      </c>
      <c r="H122" s="16" t="s">
        <v>24</v>
      </c>
      <c r="I122" s="16">
        <v>12618.69</v>
      </c>
      <c r="J122" s="16">
        <v>0</v>
      </c>
    </row>
    <row r="123" s="1" customFormat="1" spans="1:10">
      <c r="A123" s="13"/>
      <c r="B123" s="14"/>
      <c r="C123" s="13"/>
      <c r="D123" s="15"/>
      <c r="E123" s="13"/>
      <c r="F123" s="16"/>
      <c r="G123" s="17"/>
      <c r="H123" s="16" t="s">
        <v>35</v>
      </c>
      <c r="I123" s="16">
        <v>441.65</v>
      </c>
      <c r="J123" s="16">
        <v>0</v>
      </c>
    </row>
    <row r="124" s="1" customFormat="1" spans="1:10">
      <c r="A124" s="13"/>
      <c r="B124" s="14"/>
      <c r="C124" s="13"/>
      <c r="D124" s="15"/>
      <c r="E124" s="13"/>
      <c r="F124" s="16"/>
      <c r="G124" s="17"/>
      <c r="H124" s="16" t="s">
        <v>101</v>
      </c>
      <c r="I124" s="16">
        <v>90.98</v>
      </c>
      <c r="J124" s="16">
        <v>0</v>
      </c>
    </row>
    <row r="125" s="1" customFormat="1" spans="1:10">
      <c r="A125" s="13"/>
      <c r="B125" s="14"/>
      <c r="C125" s="13"/>
      <c r="D125" s="15"/>
      <c r="E125" s="13"/>
      <c r="F125" s="16"/>
      <c r="G125" s="17"/>
      <c r="H125" s="16" t="s">
        <v>18</v>
      </c>
      <c r="I125" s="16">
        <v>13151.32</v>
      </c>
      <c r="J125" s="16">
        <v>0</v>
      </c>
    </row>
    <row r="126" s="1" customFormat="1" spans="1:10">
      <c r="A126" s="13">
        <f>COUNT($A$2:A125)+1</f>
        <v>44</v>
      </c>
      <c r="B126" s="14" t="s">
        <v>233</v>
      </c>
      <c r="C126" s="13" t="s">
        <v>234</v>
      </c>
      <c r="D126" s="15" t="s">
        <v>235</v>
      </c>
      <c r="E126" s="13" t="s">
        <v>14</v>
      </c>
      <c r="F126" s="16" t="s">
        <v>236</v>
      </c>
      <c r="G126" s="17" t="s">
        <v>237</v>
      </c>
      <c r="H126" s="16" t="s">
        <v>24</v>
      </c>
      <c r="I126" s="16">
        <v>2300.77</v>
      </c>
      <c r="J126" s="16">
        <v>2300.77</v>
      </c>
    </row>
    <row r="127" s="1" customFormat="1" spans="1:10">
      <c r="A127" s="13"/>
      <c r="B127" s="14"/>
      <c r="C127" s="13"/>
      <c r="D127" s="15"/>
      <c r="E127" s="13"/>
      <c r="F127" s="16"/>
      <c r="G127" s="17"/>
      <c r="H127" s="16" t="s">
        <v>35</v>
      </c>
      <c r="I127" s="16">
        <v>80.52</v>
      </c>
      <c r="J127" s="16">
        <v>80.52</v>
      </c>
    </row>
    <row r="128" s="1" customFormat="1" spans="1:10">
      <c r="A128" s="13"/>
      <c r="B128" s="14"/>
      <c r="C128" s="13"/>
      <c r="D128" s="15"/>
      <c r="E128" s="13"/>
      <c r="F128" s="16"/>
      <c r="G128" s="17"/>
      <c r="H128" s="16" t="s">
        <v>101</v>
      </c>
      <c r="I128" s="16">
        <v>59.07</v>
      </c>
      <c r="J128" s="16">
        <v>59.07</v>
      </c>
    </row>
    <row r="129" s="1" customFormat="1" spans="1:10">
      <c r="A129" s="13"/>
      <c r="B129" s="14"/>
      <c r="C129" s="13"/>
      <c r="D129" s="15"/>
      <c r="E129" s="13"/>
      <c r="F129" s="16"/>
      <c r="G129" s="17"/>
      <c r="H129" s="16" t="s">
        <v>18</v>
      </c>
      <c r="I129" s="16">
        <v>2440.36</v>
      </c>
      <c r="J129" s="16">
        <v>2440.36</v>
      </c>
    </row>
    <row r="130" s="1" customFormat="1" spans="1:10">
      <c r="A130" s="13">
        <f>COUNT($A$2:A129)+1</f>
        <v>45</v>
      </c>
      <c r="B130" s="14" t="s">
        <v>238</v>
      </c>
      <c r="C130" s="13" t="s">
        <v>239</v>
      </c>
      <c r="D130" s="15" t="s">
        <v>240</v>
      </c>
      <c r="E130" s="13" t="s">
        <v>14</v>
      </c>
      <c r="F130" s="16" t="s">
        <v>241</v>
      </c>
      <c r="G130" s="17" t="s">
        <v>242</v>
      </c>
      <c r="H130" s="16" t="s">
        <v>24</v>
      </c>
      <c r="I130" s="16">
        <v>11196.12</v>
      </c>
      <c r="J130" s="16">
        <v>11196.12</v>
      </c>
    </row>
    <row r="131" s="1" customFormat="1" spans="1:10">
      <c r="A131" s="13"/>
      <c r="B131" s="14"/>
      <c r="C131" s="13"/>
      <c r="D131" s="15"/>
      <c r="E131" s="13"/>
      <c r="F131" s="16"/>
      <c r="G131" s="17"/>
      <c r="H131" s="16" t="s">
        <v>35</v>
      </c>
      <c r="I131" s="16">
        <v>391.86</v>
      </c>
      <c r="J131" s="16">
        <v>391.86</v>
      </c>
    </row>
    <row r="132" s="1" customFormat="1" spans="1:10">
      <c r="A132" s="13"/>
      <c r="B132" s="14"/>
      <c r="C132" s="13"/>
      <c r="D132" s="15"/>
      <c r="E132" s="13"/>
      <c r="F132" s="16"/>
      <c r="G132" s="17"/>
      <c r="H132" s="16" t="s">
        <v>101</v>
      </c>
      <c r="I132" s="16">
        <v>136.02</v>
      </c>
      <c r="J132" s="16">
        <v>136.02</v>
      </c>
    </row>
    <row r="133" s="1" customFormat="1" spans="1:10">
      <c r="A133" s="13"/>
      <c r="B133" s="14"/>
      <c r="C133" s="13"/>
      <c r="D133" s="15"/>
      <c r="E133" s="13"/>
      <c r="F133" s="16"/>
      <c r="G133" s="17"/>
      <c r="H133" s="16" t="s">
        <v>18</v>
      </c>
      <c r="I133" s="16">
        <v>11724</v>
      </c>
      <c r="J133" s="16">
        <v>11724</v>
      </c>
    </row>
    <row r="134" s="1" customFormat="1" spans="1:10">
      <c r="A134" s="13">
        <f>COUNT($A$2:A133)+1</f>
        <v>46</v>
      </c>
      <c r="B134" s="14" t="s">
        <v>243</v>
      </c>
      <c r="C134" s="13" t="s">
        <v>244</v>
      </c>
      <c r="D134" s="15" t="s">
        <v>245</v>
      </c>
      <c r="E134" s="13" t="s">
        <v>14</v>
      </c>
      <c r="F134" s="16" t="s">
        <v>246</v>
      </c>
      <c r="G134" s="17" t="s">
        <v>247</v>
      </c>
      <c r="H134" s="16" t="s">
        <v>248</v>
      </c>
      <c r="I134" s="16">
        <v>538540.67</v>
      </c>
      <c r="J134" s="16">
        <v>0</v>
      </c>
    </row>
    <row r="135" s="1" customFormat="1" spans="1:10">
      <c r="A135" s="13"/>
      <c r="B135" s="14"/>
      <c r="C135" s="13"/>
      <c r="D135" s="15"/>
      <c r="E135" s="13"/>
      <c r="F135" s="16"/>
      <c r="G135" s="17"/>
      <c r="H135" s="16" t="s">
        <v>153</v>
      </c>
      <c r="I135" s="16">
        <v>1785</v>
      </c>
      <c r="J135" s="16">
        <v>105</v>
      </c>
    </row>
    <row r="136" s="1" customFormat="1" spans="1:10">
      <c r="A136" s="13"/>
      <c r="B136" s="14"/>
      <c r="C136" s="13"/>
      <c r="D136" s="15"/>
      <c r="E136" s="13"/>
      <c r="F136" s="16"/>
      <c r="G136" s="17"/>
      <c r="H136" s="16" t="s">
        <v>80</v>
      </c>
      <c r="I136" s="16">
        <v>44900</v>
      </c>
      <c r="J136" s="16">
        <v>2500</v>
      </c>
    </row>
    <row r="137" s="1" customFormat="1" spans="1:10">
      <c r="A137" s="13"/>
      <c r="B137" s="14"/>
      <c r="C137" s="13"/>
      <c r="D137" s="15"/>
      <c r="E137" s="13"/>
      <c r="F137" s="16"/>
      <c r="G137" s="17"/>
      <c r="H137" s="16" t="s">
        <v>18</v>
      </c>
      <c r="I137" s="16">
        <v>585225.67</v>
      </c>
      <c r="J137" s="16">
        <v>2605</v>
      </c>
    </row>
    <row r="138" s="1" customFormat="1" spans="1:10">
      <c r="A138" s="13">
        <f>COUNT($A$2:A137)+1</f>
        <v>47</v>
      </c>
      <c r="B138" s="14" t="s">
        <v>249</v>
      </c>
      <c r="C138" s="13" t="s">
        <v>250</v>
      </c>
      <c r="D138" s="15" t="s">
        <v>251</v>
      </c>
      <c r="E138" s="13" t="s">
        <v>14</v>
      </c>
      <c r="F138" s="16" t="s">
        <v>252</v>
      </c>
      <c r="G138" s="17" t="s">
        <v>253</v>
      </c>
      <c r="H138" s="16" t="s">
        <v>24</v>
      </c>
      <c r="I138" s="16">
        <v>142214.99</v>
      </c>
      <c r="J138" s="16">
        <v>0</v>
      </c>
    </row>
    <row r="139" s="1" customFormat="1" spans="1:10">
      <c r="A139" s="13"/>
      <c r="B139" s="14"/>
      <c r="C139" s="13"/>
      <c r="D139" s="15"/>
      <c r="E139" s="13"/>
      <c r="F139" s="16"/>
      <c r="G139" s="17"/>
      <c r="H139" s="16" t="s">
        <v>35</v>
      </c>
      <c r="I139" s="16">
        <v>5797.5</v>
      </c>
      <c r="J139" s="16">
        <v>0</v>
      </c>
    </row>
    <row r="140" s="1" customFormat="1" spans="1:10">
      <c r="A140" s="13"/>
      <c r="B140" s="14"/>
      <c r="C140" s="13"/>
      <c r="D140" s="15"/>
      <c r="E140" s="13"/>
      <c r="F140" s="16"/>
      <c r="G140" s="17"/>
      <c r="H140" s="16" t="s">
        <v>18</v>
      </c>
      <c r="I140" s="16">
        <v>148012.49</v>
      </c>
      <c r="J140" s="16">
        <v>0</v>
      </c>
    </row>
    <row r="141" s="1" customFormat="1" spans="1:10">
      <c r="A141" s="13">
        <f>COUNT($A$2:A140)+1</f>
        <v>48</v>
      </c>
      <c r="B141" s="14" t="s">
        <v>254</v>
      </c>
      <c r="C141" s="13" t="s">
        <v>255</v>
      </c>
      <c r="D141" s="15" t="s">
        <v>256</v>
      </c>
      <c r="E141" s="13" t="s">
        <v>14</v>
      </c>
      <c r="F141" s="16" t="s">
        <v>257</v>
      </c>
      <c r="G141" s="17" t="s">
        <v>258</v>
      </c>
      <c r="H141" s="16" t="s">
        <v>35</v>
      </c>
      <c r="I141" s="16">
        <v>1261.86</v>
      </c>
      <c r="J141" s="16">
        <v>0</v>
      </c>
    </row>
    <row r="142" s="1" customFormat="1" spans="1:10">
      <c r="A142" s="13"/>
      <c r="B142" s="14"/>
      <c r="C142" s="13"/>
      <c r="D142" s="15"/>
      <c r="E142" s="13"/>
      <c r="F142" s="16"/>
      <c r="G142" s="17"/>
      <c r="H142" s="16" t="s">
        <v>18</v>
      </c>
      <c r="I142" s="16">
        <v>1261.86</v>
      </c>
      <c r="J142" s="16">
        <v>0</v>
      </c>
    </row>
    <row r="143" s="1" customFormat="1" spans="1:10">
      <c r="A143" s="13">
        <f>COUNT($A$2:A142)+1</f>
        <v>49</v>
      </c>
      <c r="B143" s="14" t="s">
        <v>259</v>
      </c>
      <c r="C143" s="13" t="s">
        <v>260</v>
      </c>
      <c r="D143" s="15" t="s">
        <v>261</v>
      </c>
      <c r="E143" s="13" t="s">
        <v>14</v>
      </c>
      <c r="F143" s="16" t="s">
        <v>262</v>
      </c>
      <c r="G143" s="17" t="s">
        <v>263</v>
      </c>
      <c r="H143" s="16" t="s">
        <v>24</v>
      </c>
      <c r="I143" s="16">
        <v>8071.33</v>
      </c>
      <c r="J143" s="16">
        <v>0</v>
      </c>
    </row>
    <row r="144" s="1" customFormat="1" spans="1:10">
      <c r="A144" s="13"/>
      <c r="B144" s="14"/>
      <c r="C144" s="13"/>
      <c r="D144" s="15"/>
      <c r="E144" s="13"/>
      <c r="F144" s="16"/>
      <c r="G144" s="17"/>
      <c r="H144" s="16" t="s">
        <v>35</v>
      </c>
      <c r="I144" s="16">
        <v>282.49</v>
      </c>
      <c r="J144" s="16">
        <v>0</v>
      </c>
    </row>
    <row r="145" s="1" customFormat="1" spans="1:10">
      <c r="A145" s="13"/>
      <c r="B145" s="14"/>
      <c r="C145" s="13"/>
      <c r="D145" s="15"/>
      <c r="E145" s="13"/>
      <c r="F145" s="16"/>
      <c r="G145" s="17"/>
      <c r="H145" s="16" t="s">
        <v>18</v>
      </c>
      <c r="I145" s="16">
        <v>8353.82</v>
      </c>
      <c r="J145" s="16">
        <v>0</v>
      </c>
    </row>
    <row r="146" s="1" customFormat="1" spans="1:10">
      <c r="A146" s="13">
        <f>COUNT($A$2:A145)+1</f>
        <v>50</v>
      </c>
      <c r="B146" s="14" t="s">
        <v>264</v>
      </c>
      <c r="C146" s="13" t="s">
        <v>265</v>
      </c>
      <c r="D146" s="15" t="s">
        <v>266</v>
      </c>
      <c r="E146" s="13" t="s">
        <v>14</v>
      </c>
      <c r="F146" s="16" t="s">
        <v>267</v>
      </c>
      <c r="G146" s="17" t="s">
        <v>268</v>
      </c>
      <c r="H146" s="16" t="s">
        <v>24</v>
      </c>
      <c r="I146" s="16">
        <v>1347057.7</v>
      </c>
      <c r="J146" s="16">
        <v>0</v>
      </c>
    </row>
    <row r="147" s="1" customFormat="1" spans="1:10">
      <c r="A147" s="13"/>
      <c r="B147" s="14"/>
      <c r="C147" s="13"/>
      <c r="D147" s="15"/>
      <c r="E147" s="13"/>
      <c r="F147" s="16"/>
      <c r="G147" s="17"/>
      <c r="H147" s="16" t="s">
        <v>35</v>
      </c>
      <c r="I147" s="16">
        <v>45319.51</v>
      </c>
      <c r="J147" s="16">
        <v>0</v>
      </c>
    </row>
    <row r="148" s="1" customFormat="1" spans="1:10">
      <c r="A148" s="13"/>
      <c r="B148" s="14"/>
      <c r="C148" s="13"/>
      <c r="D148" s="15"/>
      <c r="E148" s="13"/>
      <c r="F148" s="16"/>
      <c r="G148" s="17"/>
      <c r="H148" s="16" t="s">
        <v>18</v>
      </c>
      <c r="I148" s="16">
        <v>1392377.21</v>
      </c>
      <c r="J148" s="16">
        <v>0</v>
      </c>
    </row>
    <row r="149" s="1" customFormat="1" spans="1:10">
      <c r="A149" s="13">
        <f>COUNT($A$2:A148)+1</f>
        <v>51</v>
      </c>
      <c r="B149" s="14" t="s">
        <v>269</v>
      </c>
      <c r="C149" s="13" t="s">
        <v>270</v>
      </c>
      <c r="D149" s="15" t="s">
        <v>271</v>
      </c>
      <c r="E149" s="13" t="s">
        <v>14</v>
      </c>
      <c r="F149" s="16" t="s">
        <v>272</v>
      </c>
      <c r="G149" s="17" t="s">
        <v>273</v>
      </c>
      <c r="H149" s="16" t="s">
        <v>80</v>
      </c>
      <c r="I149" s="16">
        <v>1463345.5</v>
      </c>
      <c r="J149" s="16">
        <v>0</v>
      </c>
    </row>
    <row r="150" s="1" customFormat="1" spans="1:10">
      <c r="A150" s="13"/>
      <c r="B150" s="14"/>
      <c r="C150" s="13"/>
      <c r="D150" s="15"/>
      <c r="E150" s="13"/>
      <c r="F150" s="16"/>
      <c r="G150" s="17"/>
      <c r="H150" s="16" t="s">
        <v>18</v>
      </c>
      <c r="I150" s="16">
        <v>1463345.5</v>
      </c>
      <c r="J150" s="16">
        <v>0</v>
      </c>
    </row>
    <row r="151" s="1" customFormat="1" spans="1:10">
      <c r="A151" s="13">
        <f>COUNT($A$2:A150)+1</f>
        <v>52</v>
      </c>
      <c r="B151" s="14" t="s">
        <v>274</v>
      </c>
      <c r="C151" s="13" t="s">
        <v>275</v>
      </c>
      <c r="D151" s="15" t="s">
        <v>276</v>
      </c>
      <c r="E151" s="13" t="s">
        <v>14</v>
      </c>
      <c r="F151" s="16" t="s">
        <v>277</v>
      </c>
      <c r="G151" s="17" t="s">
        <v>278</v>
      </c>
      <c r="H151" s="16" t="s">
        <v>24</v>
      </c>
      <c r="I151" s="16">
        <v>796350.01</v>
      </c>
      <c r="J151" s="16">
        <v>0</v>
      </c>
    </row>
    <row r="152" s="1" customFormat="1" spans="1:10">
      <c r="A152" s="13"/>
      <c r="B152" s="14"/>
      <c r="C152" s="13"/>
      <c r="D152" s="15"/>
      <c r="E152" s="13"/>
      <c r="F152" s="16"/>
      <c r="G152" s="17"/>
      <c r="H152" s="16" t="s">
        <v>18</v>
      </c>
      <c r="I152" s="16">
        <v>796350.01</v>
      </c>
      <c r="J152" s="16">
        <v>0</v>
      </c>
    </row>
    <row r="153" s="1" customFormat="1" spans="1:10">
      <c r="A153" s="13">
        <f>COUNT($A$2:A152)+1</f>
        <v>53</v>
      </c>
      <c r="B153" s="14" t="s">
        <v>279</v>
      </c>
      <c r="C153" s="13" t="s">
        <v>280</v>
      </c>
      <c r="D153" s="15" t="s">
        <v>281</v>
      </c>
      <c r="E153" s="13" t="s">
        <v>14</v>
      </c>
      <c r="F153" s="16" t="s">
        <v>282</v>
      </c>
      <c r="G153" s="17" t="s">
        <v>283</v>
      </c>
      <c r="H153" s="16" t="s">
        <v>24</v>
      </c>
      <c r="I153" s="16">
        <v>3653.8</v>
      </c>
      <c r="J153" s="16">
        <v>0</v>
      </c>
    </row>
    <row r="154" s="1" customFormat="1" spans="1:10">
      <c r="A154" s="13"/>
      <c r="B154" s="14"/>
      <c r="C154" s="13"/>
      <c r="D154" s="15"/>
      <c r="E154" s="13"/>
      <c r="F154" s="16"/>
      <c r="G154" s="17"/>
      <c r="H154" s="16" t="s">
        <v>35</v>
      </c>
      <c r="I154" s="16">
        <v>127.88</v>
      </c>
      <c r="J154" s="16">
        <v>0</v>
      </c>
    </row>
    <row r="155" s="1" customFormat="1" spans="1:10">
      <c r="A155" s="13"/>
      <c r="B155" s="14"/>
      <c r="C155" s="13"/>
      <c r="D155" s="15"/>
      <c r="E155" s="13"/>
      <c r="F155" s="16"/>
      <c r="G155" s="17"/>
      <c r="H155" s="16" t="s">
        <v>18</v>
      </c>
      <c r="I155" s="16">
        <v>3781.68</v>
      </c>
      <c r="J155" s="16">
        <v>0</v>
      </c>
    </row>
    <row r="156" s="1" customFormat="1" spans="1:10">
      <c r="A156" s="13">
        <f>COUNT($A$2:A155)+1</f>
        <v>54</v>
      </c>
      <c r="B156" s="14" t="s">
        <v>284</v>
      </c>
      <c r="C156" s="13" t="s">
        <v>285</v>
      </c>
      <c r="D156" s="15" t="s">
        <v>286</v>
      </c>
      <c r="E156" s="13" t="s">
        <v>14</v>
      </c>
      <c r="F156" s="16" t="s">
        <v>287</v>
      </c>
      <c r="G156" s="17" t="s">
        <v>288</v>
      </c>
      <c r="H156" s="16" t="s">
        <v>24</v>
      </c>
      <c r="I156" s="16">
        <v>100950.56</v>
      </c>
      <c r="J156" s="16">
        <v>100950.56</v>
      </c>
    </row>
    <row r="157" s="1" customFormat="1" spans="1:10">
      <c r="A157" s="13"/>
      <c r="B157" s="14"/>
      <c r="C157" s="13"/>
      <c r="D157" s="15"/>
      <c r="E157" s="13"/>
      <c r="F157" s="16"/>
      <c r="G157" s="17"/>
      <c r="H157" s="16" t="s">
        <v>107</v>
      </c>
      <c r="I157" s="16">
        <v>96129.03</v>
      </c>
      <c r="J157" s="16">
        <v>96129.03</v>
      </c>
    </row>
    <row r="158" s="1" customFormat="1" spans="1:10">
      <c r="A158" s="13"/>
      <c r="B158" s="14"/>
      <c r="C158" s="13"/>
      <c r="D158" s="15"/>
      <c r="E158" s="13"/>
      <c r="F158" s="16"/>
      <c r="G158" s="17"/>
      <c r="H158" s="16" t="s">
        <v>18</v>
      </c>
      <c r="I158" s="16">
        <v>197079.59</v>
      </c>
      <c r="J158" s="16">
        <v>197079.59</v>
      </c>
    </row>
    <row r="159" s="1" customFormat="1" spans="1:10">
      <c r="A159" s="13">
        <f>COUNT($A$2:A158)+1</f>
        <v>55</v>
      </c>
      <c r="B159" s="14" t="s">
        <v>289</v>
      </c>
      <c r="C159" s="13" t="s">
        <v>290</v>
      </c>
      <c r="D159" s="15" t="s">
        <v>245</v>
      </c>
      <c r="E159" s="13" t="s">
        <v>14</v>
      </c>
      <c r="F159" s="16" t="s">
        <v>246</v>
      </c>
      <c r="G159" s="17" t="s">
        <v>291</v>
      </c>
      <c r="H159" s="16" t="s">
        <v>24</v>
      </c>
      <c r="I159" s="16">
        <v>1150.44</v>
      </c>
      <c r="J159" s="16">
        <v>1150.44</v>
      </c>
    </row>
    <row r="160" s="1" customFormat="1" spans="1:10">
      <c r="A160" s="13"/>
      <c r="B160" s="14"/>
      <c r="C160" s="13"/>
      <c r="D160" s="15"/>
      <c r="E160" s="13"/>
      <c r="F160" s="16"/>
      <c r="G160" s="17"/>
      <c r="H160" s="16" t="s">
        <v>153</v>
      </c>
      <c r="I160" s="16">
        <v>281409.24</v>
      </c>
      <c r="J160" s="16">
        <v>5714.28</v>
      </c>
    </row>
    <row r="161" s="1" customFormat="1" spans="1:10">
      <c r="A161" s="13"/>
      <c r="B161" s="14"/>
      <c r="C161" s="13"/>
      <c r="D161" s="15"/>
      <c r="E161" s="13"/>
      <c r="F161" s="16"/>
      <c r="G161" s="17"/>
      <c r="H161" s="16" t="s">
        <v>80</v>
      </c>
      <c r="I161" s="16">
        <v>22584.33</v>
      </c>
      <c r="J161" s="16">
        <v>0</v>
      </c>
    </row>
    <row r="162" s="1" customFormat="1" spans="1:10">
      <c r="A162" s="13"/>
      <c r="B162" s="14"/>
      <c r="C162" s="13"/>
      <c r="D162" s="15"/>
      <c r="E162" s="13"/>
      <c r="F162" s="16"/>
      <c r="G162" s="17"/>
      <c r="H162" s="16" t="s">
        <v>18</v>
      </c>
      <c r="I162" s="16">
        <v>305144.01</v>
      </c>
      <c r="J162" s="16">
        <v>6864.72</v>
      </c>
    </row>
    <row r="163" s="1" customFormat="1" spans="1:10">
      <c r="A163" s="13">
        <f>COUNT($A$2:A162)+1</f>
        <v>56</v>
      </c>
      <c r="B163" s="14" t="s">
        <v>292</v>
      </c>
      <c r="C163" s="13" t="s">
        <v>293</v>
      </c>
      <c r="D163" s="15" t="s">
        <v>294</v>
      </c>
      <c r="E163" s="13" t="s">
        <v>14</v>
      </c>
      <c r="F163" s="16" t="s">
        <v>295</v>
      </c>
      <c r="G163" s="17" t="s">
        <v>296</v>
      </c>
      <c r="H163" s="16" t="s">
        <v>24</v>
      </c>
      <c r="I163" s="16">
        <v>36502.84</v>
      </c>
      <c r="J163" s="16">
        <v>0</v>
      </c>
    </row>
    <row r="164" s="1" customFormat="1" spans="1:10">
      <c r="A164" s="13"/>
      <c r="B164" s="14"/>
      <c r="C164" s="13"/>
      <c r="D164" s="15"/>
      <c r="E164" s="13"/>
      <c r="F164" s="16"/>
      <c r="G164" s="17"/>
      <c r="H164" s="16" t="s">
        <v>35</v>
      </c>
      <c r="I164" s="16">
        <v>5586.85</v>
      </c>
      <c r="J164" s="16">
        <v>0</v>
      </c>
    </row>
    <row r="165" s="1" customFormat="1" spans="1:10">
      <c r="A165" s="13"/>
      <c r="B165" s="14"/>
      <c r="C165" s="13"/>
      <c r="D165" s="15"/>
      <c r="E165" s="13"/>
      <c r="F165" s="16"/>
      <c r="G165" s="17"/>
      <c r="H165" s="16" t="s">
        <v>18</v>
      </c>
      <c r="I165" s="16">
        <v>42089.69</v>
      </c>
      <c r="J165" s="16">
        <v>0</v>
      </c>
    </row>
    <row r="166" s="1" customFormat="1" spans="1:10">
      <c r="A166" s="13">
        <f>COUNT($A$2:A165)+1</f>
        <v>57</v>
      </c>
      <c r="B166" s="14" t="s">
        <v>297</v>
      </c>
      <c r="C166" s="13" t="s">
        <v>298</v>
      </c>
      <c r="D166" s="15" t="s">
        <v>299</v>
      </c>
      <c r="E166" s="13" t="s">
        <v>14</v>
      </c>
      <c r="F166" s="16" t="s">
        <v>300</v>
      </c>
      <c r="G166" s="17" t="s">
        <v>301</v>
      </c>
      <c r="H166" s="16" t="s">
        <v>101</v>
      </c>
      <c r="I166" s="16">
        <v>22.5</v>
      </c>
      <c r="J166" s="16">
        <v>22.5</v>
      </c>
    </row>
    <row r="167" s="1" customFormat="1" spans="1:10">
      <c r="A167" s="13"/>
      <c r="B167" s="14"/>
      <c r="C167" s="13"/>
      <c r="D167" s="15"/>
      <c r="E167" s="13"/>
      <c r="F167" s="16"/>
      <c r="G167" s="17"/>
      <c r="H167" s="16" t="s">
        <v>80</v>
      </c>
      <c r="I167" s="16">
        <v>16565.85</v>
      </c>
      <c r="J167" s="16">
        <v>16565.85</v>
      </c>
    </row>
    <row r="168" s="1" customFormat="1" spans="1:10">
      <c r="A168" s="13"/>
      <c r="B168" s="14"/>
      <c r="C168" s="13"/>
      <c r="D168" s="15"/>
      <c r="E168" s="13"/>
      <c r="F168" s="16"/>
      <c r="G168" s="17"/>
      <c r="H168" s="16" t="s">
        <v>18</v>
      </c>
      <c r="I168" s="16">
        <v>16588.35</v>
      </c>
      <c r="J168" s="16">
        <v>16588.35</v>
      </c>
    </row>
    <row r="169" s="1" customFormat="1" spans="1:10">
      <c r="A169" s="13">
        <f>COUNT($A$2:A168)+1</f>
        <v>58</v>
      </c>
      <c r="B169" s="14" t="s">
        <v>302</v>
      </c>
      <c r="C169" s="13" t="s">
        <v>303</v>
      </c>
      <c r="D169" s="15" t="s">
        <v>304</v>
      </c>
      <c r="E169" s="13" t="s">
        <v>14</v>
      </c>
      <c r="F169" s="16" t="s">
        <v>305</v>
      </c>
      <c r="G169" s="17" t="s">
        <v>306</v>
      </c>
      <c r="H169" s="16" t="s">
        <v>80</v>
      </c>
      <c r="I169" s="16">
        <v>1035810</v>
      </c>
      <c r="J169" s="16">
        <v>0</v>
      </c>
    </row>
    <row r="170" s="1" customFormat="1" spans="1:10">
      <c r="A170" s="13"/>
      <c r="B170" s="14"/>
      <c r="C170" s="13"/>
      <c r="D170" s="15"/>
      <c r="E170" s="13"/>
      <c r="F170" s="16"/>
      <c r="G170" s="17"/>
      <c r="H170" s="16" t="s">
        <v>18</v>
      </c>
      <c r="I170" s="16">
        <v>1035810</v>
      </c>
      <c r="J170" s="16">
        <v>0</v>
      </c>
    </row>
    <row r="171" s="1" customFormat="1" spans="1:10">
      <c r="A171" s="13">
        <f>COUNT($A$2:A170)+1</f>
        <v>59</v>
      </c>
      <c r="B171" s="14" t="s">
        <v>307</v>
      </c>
      <c r="C171" s="13" t="s">
        <v>308</v>
      </c>
      <c r="D171" s="15" t="s">
        <v>309</v>
      </c>
      <c r="E171" s="13" t="s">
        <v>14</v>
      </c>
      <c r="F171" s="16" t="s">
        <v>310</v>
      </c>
      <c r="G171" s="17" t="s">
        <v>311</v>
      </c>
      <c r="H171" s="16" t="s">
        <v>24</v>
      </c>
      <c r="I171" s="16">
        <v>167735.38</v>
      </c>
      <c r="J171" s="16">
        <v>0</v>
      </c>
    </row>
    <row r="172" s="1" customFormat="1" spans="1:10">
      <c r="A172" s="13"/>
      <c r="B172" s="14"/>
      <c r="C172" s="13"/>
      <c r="D172" s="15"/>
      <c r="E172" s="13"/>
      <c r="F172" s="16"/>
      <c r="G172" s="17"/>
      <c r="H172" s="16" t="s">
        <v>35</v>
      </c>
      <c r="I172" s="16">
        <v>10787.01</v>
      </c>
      <c r="J172" s="16">
        <v>0</v>
      </c>
    </row>
    <row r="173" s="1" customFormat="1" spans="1:10">
      <c r="A173" s="13"/>
      <c r="B173" s="14"/>
      <c r="C173" s="13"/>
      <c r="D173" s="15"/>
      <c r="E173" s="13"/>
      <c r="F173" s="16"/>
      <c r="G173" s="17"/>
      <c r="H173" s="16" t="s">
        <v>18</v>
      </c>
      <c r="I173" s="16">
        <v>178522.39</v>
      </c>
      <c r="J173" s="16">
        <v>0</v>
      </c>
    </row>
    <row r="174" s="1" customFormat="1" spans="1:10">
      <c r="A174" s="13">
        <f>COUNT($A$2:A173)+1</f>
        <v>60</v>
      </c>
      <c r="B174" s="14" t="s">
        <v>312</v>
      </c>
      <c r="C174" s="13" t="s">
        <v>313</v>
      </c>
      <c r="D174" s="15" t="s">
        <v>314</v>
      </c>
      <c r="E174" s="13" t="s">
        <v>14</v>
      </c>
      <c r="F174" s="16" t="s">
        <v>315</v>
      </c>
      <c r="G174" s="17" t="s">
        <v>316</v>
      </c>
      <c r="H174" s="16" t="s">
        <v>24</v>
      </c>
      <c r="I174" s="16">
        <v>221596.5</v>
      </c>
      <c r="J174" s="16">
        <v>0</v>
      </c>
    </row>
    <row r="175" s="1" customFormat="1" spans="1:10">
      <c r="A175" s="13"/>
      <c r="B175" s="14"/>
      <c r="C175" s="13"/>
      <c r="D175" s="15"/>
      <c r="E175" s="13"/>
      <c r="F175" s="16"/>
      <c r="G175" s="17"/>
      <c r="H175" s="16" t="s">
        <v>35</v>
      </c>
      <c r="I175" s="16">
        <v>7755.87</v>
      </c>
      <c r="J175" s="16">
        <v>0</v>
      </c>
    </row>
    <row r="176" s="1" customFormat="1" spans="1:10">
      <c r="A176" s="13"/>
      <c r="B176" s="14"/>
      <c r="C176" s="13"/>
      <c r="D176" s="15"/>
      <c r="E176" s="13"/>
      <c r="F176" s="16"/>
      <c r="G176" s="17"/>
      <c r="H176" s="16" t="s">
        <v>101</v>
      </c>
      <c r="I176" s="16">
        <v>183.01</v>
      </c>
      <c r="J176" s="16">
        <v>0</v>
      </c>
    </row>
    <row r="177" s="1" customFormat="1" spans="1:10">
      <c r="A177" s="13"/>
      <c r="B177" s="14"/>
      <c r="C177" s="13"/>
      <c r="D177" s="15"/>
      <c r="E177" s="13"/>
      <c r="F177" s="16"/>
      <c r="G177" s="17"/>
      <c r="H177" s="16" t="s">
        <v>18</v>
      </c>
      <c r="I177" s="16">
        <v>229535.38</v>
      </c>
      <c r="J177" s="16">
        <v>0</v>
      </c>
    </row>
    <row r="178" s="1" customFormat="1" spans="1:10">
      <c r="A178" s="13">
        <f>COUNT($A$2:A177)+1</f>
        <v>61</v>
      </c>
      <c r="B178" s="14" t="s">
        <v>317</v>
      </c>
      <c r="C178" s="13" t="s">
        <v>318</v>
      </c>
      <c r="D178" s="15" t="s">
        <v>319</v>
      </c>
      <c r="E178" s="13" t="s">
        <v>14</v>
      </c>
      <c r="F178" s="16" t="s">
        <v>320</v>
      </c>
      <c r="G178" s="17" t="s">
        <v>321</v>
      </c>
      <c r="H178" s="16" t="s">
        <v>153</v>
      </c>
      <c r="I178" s="16">
        <v>817758.18</v>
      </c>
      <c r="J178" s="16">
        <v>0</v>
      </c>
    </row>
    <row r="179" s="1" customFormat="1" spans="1:10">
      <c r="A179" s="13"/>
      <c r="B179" s="14"/>
      <c r="C179" s="13"/>
      <c r="D179" s="15"/>
      <c r="E179" s="13"/>
      <c r="F179" s="16"/>
      <c r="G179" s="17"/>
      <c r="H179" s="16" t="s">
        <v>80</v>
      </c>
      <c r="I179" s="16">
        <v>896216.44</v>
      </c>
      <c r="J179" s="16">
        <v>0</v>
      </c>
    </row>
    <row r="180" s="1" customFormat="1" spans="1:10">
      <c r="A180" s="13"/>
      <c r="B180" s="14"/>
      <c r="C180" s="13"/>
      <c r="D180" s="15"/>
      <c r="E180" s="13"/>
      <c r="F180" s="16"/>
      <c r="G180" s="17"/>
      <c r="H180" s="16" t="s">
        <v>18</v>
      </c>
      <c r="I180" s="16">
        <v>1713974.62</v>
      </c>
      <c r="J180" s="16">
        <v>0</v>
      </c>
    </row>
    <row r="181" s="1" customFormat="1" spans="1:10">
      <c r="A181" s="13">
        <f>COUNT($A$2:A180)+1</f>
        <v>62</v>
      </c>
      <c r="B181" s="14" t="s">
        <v>322</v>
      </c>
      <c r="C181" s="13" t="s">
        <v>323</v>
      </c>
      <c r="D181" s="15" t="s">
        <v>324</v>
      </c>
      <c r="E181" s="13" t="s">
        <v>14</v>
      </c>
      <c r="F181" s="16" t="s">
        <v>325</v>
      </c>
      <c r="G181" s="17" t="s">
        <v>326</v>
      </c>
      <c r="H181" s="16" t="s">
        <v>24</v>
      </c>
      <c r="I181" s="16">
        <v>218462.36</v>
      </c>
      <c r="J181" s="16">
        <v>0</v>
      </c>
    </row>
    <row r="182" s="1" customFormat="1" spans="1:10">
      <c r="A182" s="13"/>
      <c r="B182" s="14"/>
      <c r="C182" s="13"/>
      <c r="D182" s="15"/>
      <c r="E182" s="13"/>
      <c r="F182" s="16"/>
      <c r="G182" s="17"/>
      <c r="H182" s="16" t="s">
        <v>35</v>
      </c>
      <c r="I182" s="16">
        <v>18917.73</v>
      </c>
      <c r="J182" s="16">
        <v>0</v>
      </c>
    </row>
    <row r="183" s="1" customFormat="1" spans="1:10">
      <c r="A183" s="13"/>
      <c r="B183" s="14"/>
      <c r="C183" s="13"/>
      <c r="D183" s="15"/>
      <c r="E183" s="13"/>
      <c r="F183" s="16"/>
      <c r="G183" s="17"/>
      <c r="H183" s="16" t="s">
        <v>101</v>
      </c>
      <c r="I183" s="16">
        <v>2462.1</v>
      </c>
      <c r="J183" s="16">
        <v>0</v>
      </c>
    </row>
    <row r="184" s="1" customFormat="1" spans="1:10">
      <c r="A184" s="13"/>
      <c r="B184" s="14"/>
      <c r="C184" s="13"/>
      <c r="D184" s="15"/>
      <c r="E184" s="13"/>
      <c r="F184" s="16"/>
      <c r="G184" s="17"/>
      <c r="H184" s="16" t="s">
        <v>80</v>
      </c>
      <c r="I184" s="16">
        <v>298859.49</v>
      </c>
      <c r="J184" s="16">
        <v>0</v>
      </c>
    </row>
    <row r="185" s="1" customFormat="1" spans="1:10">
      <c r="A185" s="13"/>
      <c r="B185" s="14"/>
      <c r="C185" s="13"/>
      <c r="D185" s="15"/>
      <c r="E185" s="13"/>
      <c r="F185" s="16"/>
      <c r="G185" s="17"/>
      <c r="H185" s="16" t="s">
        <v>327</v>
      </c>
      <c r="I185" s="16">
        <v>37589.85</v>
      </c>
      <c r="J185" s="16">
        <v>0</v>
      </c>
    </row>
    <row r="186" s="1" customFormat="1" spans="1:10">
      <c r="A186" s="13"/>
      <c r="B186" s="14"/>
      <c r="C186" s="13"/>
      <c r="D186" s="15"/>
      <c r="E186" s="13"/>
      <c r="F186" s="16"/>
      <c r="G186" s="17"/>
      <c r="H186" s="16" t="s">
        <v>18</v>
      </c>
      <c r="I186" s="16">
        <v>576291.53</v>
      </c>
      <c r="J186" s="16">
        <v>0</v>
      </c>
    </row>
    <row r="187" s="1" customFormat="1" spans="1:10">
      <c r="A187" s="13">
        <f>COUNT($A$2:A186)+1</f>
        <v>63</v>
      </c>
      <c r="B187" s="14" t="s">
        <v>328</v>
      </c>
      <c r="C187" s="13" t="s">
        <v>329</v>
      </c>
      <c r="D187" s="15" t="s">
        <v>330</v>
      </c>
      <c r="E187" s="13" t="s">
        <v>14</v>
      </c>
      <c r="F187" s="16" t="s">
        <v>331</v>
      </c>
      <c r="G187" s="17" t="s">
        <v>332</v>
      </c>
      <c r="H187" s="16" t="s">
        <v>80</v>
      </c>
      <c r="I187" s="16">
        <v>696406.71</v>
      </c>
      <c r="J187" s="16">
        <v>0</v>
      </c>
    </row>
    <row r="188" s="1" customFormat="1" spans="1:10">
      <c r="A188" s="13"/>
      <c r="B188" s="14"/>
      <c r="C188" s="13"/>
      <c r="D188" s="15"/>
      <c r="E188" s="13"/>
      <c r="F188" s="16"/>
      <c r="G188" s="17"/>
      <c r="H188" s="16" t="s">
        <v>18</v>
      </c>
      <c r="I188" s="16">
        <v>696406.71</v>
      </c>
      <c r="J188" s="16">
        <v>0</v>
      </c>
    </row>
    <row r="189" s="1" customFormat="1" spans="1:10">
      <c r="A189" s="13">
        <f>COUNT($A$2:A188)+1</f>
        <v>64</v>
      </c>
      <c r="B189" s="14" t="s">
        <v>333</v>
      </c>
      <c r="C189" s="13" t="s">
        <v>334</v>
      </c>
      <c r="D189" s="15" t="s">
        <v>335</v>
      </c>
      <c r="E189" s="13" t="s">
        <v>14</v>
      </c>
      <c r="F189" s="16" t="s">
        <v>336</v>
      </c>
      <c r="G189" s="17" t="s">
        <v>337</v>
      </c>
      <c r="H189" s="16" t="s">
        <v>24</v>
      </c>
      <c r="I189" s="16">
        <v>222964.5</v>
      </c>
      <c r="J189" s="16">
        <v>0</v>
      </c>
    </row>
    <row r="190" s="1" customFormat="1" spans="1:10">
      <c r="A190" s="13"/>
      <c r="B190" s="14"/>
      <c r="C190" s="13"/>
      <c r="D190" s="15"/>
      <c r="E190" s="13"/>
      <c r="F190" s="16"/>
      <c r="G190" s="17"/>
      <c r="H190" s="16" t="s">
        <v>35</v>
      </c>
      <c r="I190" s="16">
        <v>31185.15</v>
      </c>
      <c r="J190" s="16">
        <v>0</v>
      </c>
    </row>
    <row r="191" s="1" customFormat="1" spans="1:10">
      <c r="A191" s="13"/>
      <c r="B191" s="14"/>
      <c r="C191" s="13"/>
      <c r="D191" s="15"/>
      <c r="E191" s="13"/>
      <c r="F191" s="16"/>
      <c r="G191" s="17"/>
      <c r="H191" s="16" t="s">
        <v>101</v>
      </c>
      <c r="I191" s="16">
        <v>1789</v>
      </c>
      <c r="J191" s="16">
        <v>0</v>
      </c>
    </row>
    <row r="192" s="1" customFormat="1" spans="1:10">
      <c r="A192" s="13"/>
      <c r="B192" s="14"/>
      <c r="C192" s="13"/>
      <c r="D192" s="15"/>
      <c r="E192" s="13"/>
      <c r="F192" s="16"/>
      <c r="G192" s="17"/>
      <c r="H192" s="16" t="s">
        <v>18</v>
      </c>
      <c r="I192" s="16">
        <v>255938.65</v>
      </c>
      <c r="J192" s="16">
        <v>0</v>
      </c>
    </row>
    <row r="193" s="1" customFormat="1" spans="1:10">
      <c r="A193" s="13">
        <f>COUNT($A$2:A192)+1</f>
        <v>65</v>
      </c>
      <c r="B193" s="14" t="s">
        <v>338</v>
      </c>
      <c r="C193" s="13" t="s">
        <v>339</v>
      </c>
      <c r="D193" s="15" t="s">
        <v>340</v>
      </c>
      <c r="E193" s="13" t="s">
        <v>14</v>
      </c>
      <c r="F193" s="16" t="s">
        <v>341</v>
      </c>
      <c r="G193" s="17" t="s">
        <v>342</v>
      </c>
      <c r="H193" s="16" t="s">
        <v>24</v>
      </c>
      <c r="I193" s="16">
        <v>94373.31</v>
      </c>
      <c r="J193" s="16">
        <v>0</v>
      </c>
    </row>
    <row r="194" s="1" customFormat="1" spans="1:10">
      <c r="A194" s="13"/>
      <c r="B194" s="14"/>
      <c r="C194" s="13"/>
      <c r="D194" s="15"/>
      <c r="E194" s="13"/>
      <c r="F194" s="16"/>
      <c r="G194" s="17"/>
      <c r="H194" s="16" t="s">
        <v>18</v>
      </c>
      <c r="I194" s="16">
        <v>94373.31</v>
      </c>
      <c r="J194" s="16">
        <v>0</v>
      </c>
    </row>
    <row r="195" s="1" customFormat="1" spans="1:10">
      <c r="A195" s="13">
        <f>COUNT($A$2:A194)+1</f>
        <v>66</v>
      </c>
      <c r="B195" s="14" t="s">
        <v>343</v>
      </c>
      <c r="C195" s="13" t="s">
        <v>344</v>
      </c>
      <c r="D195" s="15" t="s">
        <v>345</v>
      </c>
      <c r="E195" s="13" t="s">
        <v>14</v>
      </c>
      <c r="F195" s="16" t="s">
        <v>346</v>
      </c>
      <c r="G195" s="17" t="s">
        <v>347</v>
      </c>
      <c r="H195" s="16" t="s">
        <v>35</v>
      </c>
      <c r="I195" s="16">
        <v>6940.59</v>
      </c>
      <c r="J195" s="16">
        <v>0</v>
      </c>
    </row>
    <row r="196" s="1" customFormat="1" spans="1:10">
      <c r="A196" s="13"/>
      <c r="B196" s="14"/>
      <c r="C196" s="13"/>
      <c r="D196" s="15"/>
      <c r="E196" s="13"/>
      <c r="F196" s="16"/>
      <c r="G196" s="17"/>
      <c r="H196" s="16" t="s">
        <v>18</v>
      </c>
      <c r="I196" s="16">
        <v>6940.59</v>
      </c>
      <c r="J196" s="16">
        <v>0</v>
      </c>
    </row>
    <row r="197" s="1" customFormat="1" spans="1:10">
      <c r="A197" s="13">
        <f>COUNT($A$2:A196)+1</f>
        <v>67</v>
      </c>
      <c r="B197" s="14" t="s">
        <v>348</v>
      </c>
      <c r="C197" s="13" t="s">
        <v>349</v>
      </c>
      <c r="D197" s="15" t="s">
        <v>350</v>
      </c>
      <c r="E197" s="13" t="s">
        <v>14</v>
      </c>
      <c r="F197" s="16" t="s">
        <v>351</v>
      </c>
      <c r="G197" s="17" t="s">
        <v>352</v>
      </c>
      <c r="H197" s="16" t="s">
        <v>24</v>
      </c>
      <c r="I197" s="16">
        <v>122484.12</v>
      </c>
      <c r="J197" s="16">
        <v>0</v>
      </c>
    </row>
    <row r="198" s="1" customFormat="1" spans="1:10">
      <c r="A198" s="13"/>
      <c r="B198" s="14"/>
      <c r="C198" s="13"/>
      <c r="D198" s="15"/>
      <c r="E198" s="13"/>
      <c r="F198" s="16"/>
      <c r="G198" s="17"/>
      <c r="H198" s="16" t="s">
        <v>35</v>
      </c>
      <c r="I198" s="16">
        <v>2112.25</v>
      </c>
      <c r="J198" s="16">
        <v>0</v>
      </c>
    </row>
    <row r="199" s="1" customFormat="1" spans="1:10">
      <c r="A199" s="13"/>
      <c r="B199" s="14"/>
      <c r="C199" s="13"/>
      <c r="D199" s="15"/>
      <c r="E199" s="13"/>
      <c r="F199" s="16"/>
      <c r="G199" s="17"/>
      <c r="H199" s="16" t="s">
        <v>80</v>
      </c>
      <c r="I199" s="16">
        <v>888.45</v>
      </c>
      <c r="J199" s="16">
        <v>0</v>
      </c>
    </row>
    <row r="200" s="1" customFormat="1" spans="1:10">
      <c r="A200" s="13"/>
      <c r="B200" s="14"/>
      <c r="C200" s="13"/>
      <c r="D200" s="15"/>
      <c r="E200" s="13"/>
      <c r="F200" s="16"/>
      <c r="G200" s="17"/>
      <c r="H200" s="16" t="s">
        <v>18</v>
      </c>
      <c r="I200" s="16">
        <v>125484.82</v>
      </c>
      <c r="J200" s="16">
        <v>0</v>
      </c>
    </row>
    <row r="201" s="1" customFormat="1" spans="1:10">
      <c r="A201" s="13">
        <f>COUNT($A$2:A200)+1</f>
        <v>68</v>
      </c>
      <c r="B201" s="14" t="s">
        <v>353</v>
      </c>
      <c r="C201" s="13" t="s">
        <v>354</v>
      </c>
      <c r="D201" s="15" t="s">
        <v>355</v>
      </c>
      <c r="E201" s="13" t="s">
        <v>14</v>
      </c>
      <c r="F201" s="16" t="s">
        <v>356</v>
      </c>
      <c r="G201" s="17" t="s">
        <v>357</v>
      </c>
      <c r="H201" s="16" t="s">
        <v>153</v>
      </c>
      <c r="I201" s="16">
        <v>4172.92</v>
      </c>
      <c r="J201" s="16">
        <v>0</v>
      </c>
    </row>
    <row r="202" s="1" customFormat="1" spans="1:10">
      <c r="A202" s="13"/>
      <c r="B202" s="14"/>
      <c r="C202" s="13"/>
      <c r="D202" s="15"/>
      <c r="E202" s="13"/>
      <c r="F202" s="16"/>
      <c r="G202" s="17"/>
      <c r="H202" s="16" t="s">
        <v>80</v>
      </c>
      <c r="I202" s="16">
        <v>356064.28</v>
      </c>
      <c r="J202" s="16">
        <v>0</v>
      </c>
    </row>
    <row r="203" s="1" customFormat="1" spans="1:10">
      <c r="A203" s="13"/>
      <c r="B203" s="14"/>
      <c r="C203" s="13"/>
      <c r="D203" s="15"/>
      <c r="E203" s="13"/>
      <c r="F203" s="16"/>
      <c r="G203" s="17"/>
      <c r="H203" s="16" t="s">
        <v>18</v>
      </c>
      <c r="I203" s="16">
        <v>360237.2</v>
      </c>
      <c r="J203" s="16">
        <v>0</v>
      </c>
    </row>
    <row r="204" s="1" customFormat="1" spans="1:10">
      <c r="A204" s="13">
        <f>COUNT($A$2:A203)+1</f>
        <v>69</v>
      </c>
      <c r="B204" s="14" t="s">
        <v>358</v>
      </c>
      <c r="C204" s="13" t="s">
        <v>359</v>
      </c>
      <c r="D204" s="15" t="s">
        <v>360</v>
      </c>
      <c r="E204" s="13" t="s">
        <v>14</v>
      </c>
      <c r="F204" s="16" t="s">
        <v>361</v>
      </c>
      <c r="G204" s="17" t="s">
        <v>362</v>
      </c>
      <c r="H204" s="16" t="s">
        <v>24</v>
      </c>
      <c r="I204" s="16">
        <v>4829.7</v>
      </c>
      <c r="J204" s="16">
        <v>0</v>
      </c>
    </row>
    <row r="205" s="1" customFormat="1" spans="1:10">
      <c r="A205" s="13"/>
      <c r="B205" s="14"/>
      <c r="C205" s="13"/>
      <c r="D205" s="15"/>
      <c r="E205" s="13"/>
      <c r="F205" s="16"/>
      <c r="G205" s="17"/>
      <c r="H205" s="16" t="s">
        <v>35</v>
      </c>
      <c r="I205" s="16">
        <v>449.04</v>
      </c>
      <c r="J205" s="16">
        <v>0</v>
      </c>
    </row>
    <row r="206" s="1" customFormat="1" spans="1:10">
      <c r="A206" s="13"/>
      <c r="B206" s="14"/>
      <c r="C206" s="13"/>
      <c r="D206" s="15"/>
      <c r="E206" s="13"/>
      <c r="F206" s="16"/>
      <c r="G206" s="17"/>
      <c r="H206" s="16" t="s">
        <v>18</v>
      </c>
      <c r="I206" s="16">
        <v>5278.74</v>
      </c>
      <c r="J206" s="16">
        <v>0</v>
      </c>
    </row>
    <row r="207" s="1" customFormat="1" spans="1:10">
      <c r="A207" s="13">
        <f>COUNT($A$2:A206)+1</f>
        <v>70</v>
      </c>
      <c r="B207" s="14" t="s">
        <v>363</v>
      </c>
      <c r="C207" s="13" t="s">
        <v>364</v>
      </c>
      <c r="D207" s="15" t="s">
        <v>365</v>
      </c>
      <c r="E207" s="13" t="s">
        <v>14</v>
      </c>
      <c r="F207" s="16" t="s">
        <v>366</v>
      </c>
      <c r="G207" s="17" t="s">
        <v>367</v>
      </c>
      <c r="H207" s="16" t="s">
        <v>24</v>
      </c>
      <c r="I207" s="16">
        <v>137553.55</v>
      </c>
      <c r="J207" s="16">
        <v>0</v>
      </c>
    </row>
    <row r="208" s="1" customFormat="1" spans="1:10">
      <c r="A208" s="13"/>
      <c r="B208" s="14"/>
      <c r="C208" s="13"/>
      <c r="D208" s="15"/>
      <c r="E208" s="13"/>
      <c r="F208" s="16"/>
      <c r="G208" s="17"/>
      <c r="H208" s="16" t="s">
        <v>35</v>
      </c>
      <c r="I208" s="16">
        <v>10403.67</v>
      </c>
      <c r="J208" s="16">
        <v>0</v>
      </c>
    </row>
    <row r="209" s="1" customFormat="1" spans="1:10">
      <c r="A209" s="13"/>
      <c r="B209" s="14"/>
      <c r="C209" s="13"/>
      <c r="D209" s="15"/>
      <c r="E209" s="13"/>
      <c r="F209" s="16"/>
      <c r="G209" s="17"/>
      <c r="H209" s="16" t="s">
        <v>101</v>
      </c>
      <c r="I209" s="16">
        <v>540</v>
      </c>
      <c r="J209" s="16">
        <v>0</v>
      </c>
    </row>
    <row r="210" s="1" customFormat="1" spans="1:10">
      <c r="A210" s="13"/>
      <c r="B210" s="14"/>
      <c r="C210" s="13"/>
      <c r="D210" s="15"/>
      <c r="E210" s="13"/>
      <c r="F210" s="16"/>
      <c r="G210" s="17"/>
      <c r="H210" s="16" t="s">
        <v>18</v>
      </c>
      <c r="I210" s="16">
        <v>148497.22</v>
      </c>
      <c r="J210" s="16">
        <v>0</v>
      </c>
    </row>
    <row r="211" s="1" customFormat="1" spans="1:10">
      <c r="A211" s="13">
        <f>COUNT($A$2:A210)+1</f>
        <v>71</v>
      </c>
      <c r="B211" s="18" t="s">
        <v>368</v>
      </c>
      <c r="C211" s="19" t="s">
        <v>369</v>
      </c>
      <c r="D211" s="19" t="s">
        <v>370</v>
      </c>
      <c r="E211" s="19" t="s">
        <v>14</v>
      </c>
      <c r="F211" s="19" t="s">
        <v>371</v>
      </c>
      <c r="G211" s="19" t="s">
        <v>372</v>
      </c>
      <c r="H211" s="16" t="s">
        <v>35</v>
      </c>
      <c r="I211" s="16">
        <v>20441.86</v>
      </c>
      <c r="J211" s="16">
        <v>20441.86</v>
      </c>
    </row>
    <row r="212" s="1" customFormat="1" spans="1:10">
      <c r="A212" s="13"/>
      <c r="B212" s="20"/>
      <c r="C212" s="21"/>
      <c r="D212" s="21"/>
      <c r="E212" s="21"/>
      <c r="F212" s="21"/>
      <c r="G212" s="21"/>
      <c r="H212" s="16" t="s">
        <v>18</v>
      </c>
      <c r="I212" s="16">
        <v>20441.86</v>
      </c>
      <c r="J212" s="16">
        <v>20441.86</v>
      </c>
    </row>
    <row r="213" s="1" customFormat="1" spans="1:10">
      <c r="A213" s="13">
        <f>COUNT($A$2:A212)+1</f>
        <v>72</v>
      </c>
      <c r="B213" s="14" t="s">
        <v>373</v>
      </c>
      <c r="C213" s="13" t="s">
        <v>374</v>
      </c>
      <c r="D213" s="15" t="s">
        <v>375</v>
      </c>
      <c r="E213" s="13" t="s">
        <v>14</v>
      </c>
      <c r="F213" s="16" t="s">
        <v>376</v>
      </c>
      <c r="G213" s="17" t="s">
        <v>377</v>
      </c>
      <c r="H213" s="16" t="s">
        <v>24</v>
      </c>
      <c r="I213" s="16">
        <v>507606.81</v>
      </c>
      <c r="J213" s="16">
        <v>0</v>
      </c>
    </row>
    <row r="214" s="1" customFormat="1" spans="1:10">
      <c r="A214" s="13"/>
      <c r="B214" s="14"/>
      <c r="C214" s="13"/>
      <c r="D214" s="15"/>
      <c r="E214" s="13"/>
      <c r="F214" s="16"/>
      <c r="G214" s="17"/>
      <c r="H214" s="16" t="s">
        <v>35</v>
      </c>
      <c r="I214" s="16">
        <v>8077.95</v>
      </c>
      <c r="J214" s="16">
        <v>0</v>
      </c>
    </row>
    <row r="215" s="1" customFormat="1" spans="1:10">
      <c r="A215" s="13"/>
      <c r="B215" s="14"/>
      <c r="C215" s="13"/>
      <c r="D215" s="15"/>
      <c r="E215" s="13"/>
      <c r="F215" s="16"/>
      <c r="G215" s="17"/>
      <c r="H215" s="16" t="s">
        <v>153</v>
      </c>
      <c r="I215" s="16">
        <v>14810.02</v>
      </c>
      <c r="J215" s="16">
        <v>0</v>
      </c>
    </row>
    <row r="216" s="1" customFormat="1" spans="1:10">
      <c r="A216" s="13"/>
      <c r="B216" s="14"/>
      <c r="C216" s="13"/>
      <c r="D216" s="15"/>
      <c r="E216" s="13"/>
      <c r="F216" s="16"/>
      <c r="G216" s="17"/>
      <c r="H216" s="16" t="s">
        <v>101</v>
      </c>
      <c r="I216" s="16">
        <v>5374</v>
      </c>
      <c r="J216" s="16">
        <v>0</v>
      </c>
    </row>
    <row r="217" s="1" customFormat="1" spans="1:10">
      <c r="A217" s="13"/>
      <c r="B217" s="14"/>
      <c r="C217" s="13"/>
      <c r="D217" s="15"/>
      <c r="E217" s="13"/>
      <c r="F217" s="16"/>
      <c r="G217" s="17"/>
      <c r="H217" s="16" t="s">
        <v>80</v>
      </c>
      <c r="I217" s="16">
        <v>754136.89</v>
      </c>
      <c r="J217" s="16">
        <v>0</v>
      </c>
    </row>
    <row r="218" s="1" customFormat="1" spans="1:10">
      <c r="A218" s="13"/>
      <c r="B218" s="14"/>
      <c r="C218" s="13"/>
      <c r="D218" s="15"/>
      <c r="E218" s="13"/>
      <c r="F218" s="16"/>
      <c r="G218" s="17"/>
      <c r="H218" s="16" t="s">
        <v>18</v>
      </c>
      <c r="I218" s="16">
        <v>1290005.67</v>
      </c>
      <c r="J218" s="16">
        <v>0</v>
      </c>
    </row>
    <row r="219" s="1" customFormat="1" spans="1:10">
      <c r="A219" s="13">
        <f>COUNT($A$2:A218)+1</f>
        <v>73</v>
      </c>
      <c r="B219" s="14" t="s">
        <v>378</v>
      </c>
      <c r="C219" s="13" t="s">
        <v>379</v>
      </c>
      <c r="D219" s="15" t="s">
        <v>380</v>
      </c>
      <c r="E219" s="13" t="s">
        <v>14</v>
      </c>
      <c r="F219" s="16" t="s">
        <v>381</v>
      </c>
      <c r="G219" s="17" t="s">
        <v>382</v>
      </c>
      <c r="H219" s="16" t="s">
        <v>24</v>
      </c>
      <c r="I219" s="16">
        <v>61224.35</v>
      </c>
      <c r="J219" s="16">
        <v>0</v>
      </c>
    </row>
    <row r="220" s="1" customFormat="1" spans="1:10">
      <c r="A220" s="13"/>
      <c r="B220" s="14"/>
      <c r="C220" s="13"/>
      <c r="D220" s="15"/>
      <c r="E220" s="13"/>
      <c r="F220" s="16"/>
      <c r="G220" s="17"/>
      <c r="H220" s="16" t="s">
        <v>18</v>
      </c>
      <c r="I220" s="16">
        <v>61224.35</v>
      </c>
      <c r="J220" s="16">
        <v>0</v>
      </c>
    </row>
    <row r="221" s="1" customFormat="1" spans="1:10">
      <c r="A221" s="13">
        <f>COUNT($A$2:A220)+1</f>
        <v>74</v>
      </c>
      <c r="B221" s="14" t="s">
        <v>383</v>
      </c>
      <c r="C221" s="13" t="s">
        <v>384</v>
      </c>
      <c r="D221" s="15" t="s">
        <v>385</v>
      </c>
      <c r="E221" s="13" t="s">
        <v>14</v>
      </c>
      <c r="F221" s="16" t="s">
        <v>386</v>
      </c>
      <c r="G221" s="17" t="s">
        <v>387</v>
      </c>
      <c r="H221" s="16" t="s">
        <v>24</v>
      </c>
      <c r="I221" s="16">
        <v>167634.03</v>
      </c>
      <c r="J221" s="16">
        <v>0</v>
      </c>
    </row>
    <row r="222" s="1" customFormat="1" spans="1:10">
      <c r="A222" s="13"/>
      <c r="B222" s="14"/>
      <c r="C222" s="13"/>
      <c r="D222" s="15"/>
      <c r="E222" s="13"/>
      <c r="F222" s="16"/>
      <c r="G222" s="17"/>
      <c r="H222" s="16" t="s">
        <v>35</v>
      </c>
      <c r="I222" s="16">
        <v>21808.49</v>
      </c>
      <c r="J222" s="16">
        <v>0</v>
      </c>
    </row>
    <row r="223" s="1" customFormat="1" spans="1:10">
      <c r="A223" s="13"/>
      <c r="B223" s="14"/>
      <c r="C223" s="13"/>
      <c r="D223" s="15"/>
      <c r="E223" s="13"/>
      <c r="F223" s="16"/>
      <c r="G223" s="17"/>
      <c r="H223" s="16" t="s">
        <v>18</v>
      </c>
      <c r="I223" s="16">
        <v>189442.52</v>
      </c>
      <c r="J223" s="16">
        <v>0</v>
      </c>
    </row>
    <row r="224" s="1" customFormat="1" spans="1:10">
      <c r="A224" s="13">
        <f>COUNT($A$2:A223)+1</f>
        <v>75</v>
      </c>
      <c r="B224" s="14" t="s">
        <v>388</v>
      </c>
      <c r="C224" s="13" t="s">
        <v>389</v>
      </c>
      <c r="D224" s="15" t="s">
        <v>390</v>
      </c>
      <c r="E224" s="13" t="s">
        <v>14</v>
      </c>
      <c r="F224" s="16" t="s">
        <v>391</v>
      </c>
      <c r="G224" s="17" t="s">
        <v>392</v>
      </c>
      <c r="H224" s="16" t="s">
        <v>24</v>
      </c>
      <c r="I224" s="16">
        <v>198833.97</v>
      </c>
      <c r="J224" s="16">
        <v>0</v>
      </c>
    </row>
    <row r="225" s="1" customFormat="1" spans="1:10">
      <c r="A225" s="13"/>
      <c r="B225" s="14"/>
      <c r="C225" s="13"/>
      <c r="D225" s="15"/>
      <c r="E225" s="13"/>
      <c r="F225" s="16"/>
      <c r="G225" s="17"/>
      <c r="H225" s="16" t="s">
        <v>227</v>
      </c>
      <c r="I225" s="16">
        <v>1541217.78</v>
      </c>
      <c r="J225" s="16">
        <v>0</v>
      </c>
    </row>
    <row r="226" s="1" customFormat="1" spans="1:10">
      <c r="A226" s="13"/>
      <c r="B226" s="14"/>
      <c r="C226" s="13"/>
      <c r="D226" s="15"/>
      <c r="E226" s="13"/>
      <c r="F226" s="16"/>
      <c r="G226" s="17"/>
      <c r="H226" s="16" t="s">
        <v>35</v>
      </c>
      <c r="I226" s="16">
        <v>39663.78</v>
      </c>
      <c r="J226" s="16">
        <v>0</v>
      </c>
    </row>
    <row r="227" s="1" customFormat="1" spans="1:10">
      <c r="A227" s="13"/>
      <c r="B227" s="14"/>
      <c r="C227" s="13"/>
      <c r="D227" s="15"/>
      <c r="E227" s="13"/>
      <c r="F227" s="16"/>
      <c r="G227" s="17"/>
      <c r="H227" s="16" t="s">
        <v>80</v>
      </c>
      <c r="I227" s="16">
        <v>51310.61</v>
      </c>
      <c r="J227" s="16">
        <v>0</v>
      </c>
    </row>
    <row r="228" s="1" customFormat="1" spans="1:10">
      <c r="A228" s="13"/>
      <c r="B228" s="14"/>
      <c r="C228" s="13"/>
      <c r="D228" s="15"/>
      <c r="E228" s="13"/>
      <c r="F228" s="16"/>
      <c r="G228" s="17"/>
      <c r="H228" s="16" t="s">
        <v>327</v>
      </c>
      <c r="I228" s="16">
        <v>66279.25</v>
      </c>
      <c r="J228" s="16">
        <v>0</v>
      </c>
    </row>
    <row r="229" s="1" customFormat="1" spans="1:10">
      <c r="A229" s="13"/>
      <c r="B229" s="14"/>
      <c r="C229" s="13"/>
      <c r="D229" s="15"/>
      <c r="E229" s="13"/>
      <c r="F229" s="16"/>
      <c r="G229" s="17"/>
      <c r="H229" s="16" t="s">
        <v>18</v>
      </c>
      <c r="I229" s="16">
        <v>1897305.39</v>
      </c>
      <c r="J229" s="16">
        <v>0</v>
      </c>
    </row>
    <row r="230" s="1" customFormat="1" spans="1:10">
      <c r="A230" s="13">
        <f>COUNT($A$2:A229)+1</f>
        <v>76</v>
      </c>
      <c r="B230" s="14" t="s">
        <v>393</v>
      </c>
      <c r="C230" s="13" t="s">
        <v>394</v>
      </c>
      <c r="D230" s="15" t="s">
        <v>395</v>
      </c>
      <c r="E230" s="13" t="s">
        <v>14</v>
      </c>
      <c r="F230" s="16" t="s">
        <v>396</v>
      </c>
      <c r="G230" s="17" t="s">
        <v>397</v>
      </c>
      <c r="H230" s="16" t="s">
        <v>24</v>
      </c>
      <c r="I230" s="16">
        <v>95082.23</v>
      </c>
      <c r="J230" s="16">
        <v>0</v>
      </c>
    </row>
    <row r="231" s="1" customFormat="1" spans="1:10">
      <c r="A231" s="13"/>
      <c r="B231" s="14"/>
      <c r="C231" s="13"/>
      <c r="D231" s="15"/>
      <c r="E231" s="13"/>
      <c r="F231" s="16"/>
      <c r="G231" s="17"/>
      <c r="H231" s="16" t="s">
        <v>35</v>
      </c>
      <c r="I231" s="16">
        <v>6655.76</v>
      </c>
      <c r="J231" s="16">
        <v>0</v>
      </c>
    </row>
    <row r="232" s="1" customFormat="1" spans="1:10">
      <c r="A232" s="13"/>
      <c r="B232" s="14"/>
      <c r="C232" s="13"/>
      <c r="D232" s="15"/>
      <c r="E232" s="13"/>
      <c r="F232" s="16"/>
      <c r="G232" s="17"/>
      <c r="H232" s="16" t="s">
        <v>101</v>
      </c>
      <c r="I232" s="16">
        <v>32.7</v>
      </c>
      <c r="J232" s="16">
        <v>0</v>
      </c>
    </row>
    <row r="233" s="1" customFormat="1" spans="1:10">
      <c r="A233" s="13"/>
      <c r="B233" s="14"/>
      <c r="C233" s="13"/>
      <c r="D233" s="15"/>
      <c r="E233" s="13"/>
      <c r="F233" s="16"/>
      <c r="G233" s="17"/>
      <c r="H233" s="16" t="s">
        <v>18</v>
      </c>
      <c r="I233" s="16">
        <v>101770.69</v>
      </c>
      <c r="J233" s="16">
        <v>0</v>
      </c>
    </row>
    <row r="234" s="1" customFormat="1" spans="1:10">
      <c r="A234" s="13">
        <f>COUNT($A$2:A233)+1</f>
        <v>77</v>
      </c>
      <c r="B234" s="14" t="s">
        <v>398</v>
      </c>
      <c r="C234" s="13" t="s">
        <v>399</v>
      </c>
      <c r="D234" s="15" t="s">
        <v>400</v>
      </c>
      <c r="E234" s="13" t="s">
        <v>14</v>
      </c>
      <c r="F234" s="16" t="s">
        <v>401</v>
      </c>
      <c r="G234" s="17" t="s">
        <v>402</v>
      </c>
      <c r="H234" s="16" t="s">
        <v>24</v>
      </c>
      <c r="I234" s="16">
        <v>15056.69</v>
      </c>
      <c r="J234" s="16">
        <v>15056.69</v>
      </c>
    </row>
    <row r="235" s="1" customFormat="1" spans="1:10">
      <c r="A235" s="13"/>
      <c r="B235" s="14"/>
      <c r="C235" s="13"/>
      <c r="D235" s="15"/>
      <c r="E235" s="13"/>
      <c r="F235" s="16"/>
      <c r="G235" s="17"/>
      <c r="H235" s="16" t="s">
        <v>35</v>
      </c>
      <c r="I235" s="16">
        <v>526.98</v>
      </c>
      <c r="J235" s="16">
        <v>526.98</v>
      </c>
    </row>
    <row r="236" s="1" customFormat="1" spans="1:10">
      <c r="A236" s="13"/>
      <c r="B236" s="14"/>
      <c r="C236" s="13"/>
      <c r="D236" s="15"/>
      <c r="E236" s="13"/>
      <c r="F236" s="16"/>
      <c r="G236" s="17"/>
      <c r="H236" s="16" t="s">
        <v>18</v>
      </c>
      <c r="I236" s="16">
        <v>15583.67</v>
      </c>
      <c r="J236" s="16">
        <v>15583.67</v>
      </c>
    </row>
    <row r="237" s="1" customFormat="1" spans="1:10">
      <c r="A237" s="13">
        <f>COUNT($A$2:A236)+1</f>
        <v>78</v>
      </c>
      <c r="B237" s="14" t="s">
        <v>403</v>
      </c>
      <c r="C237" s="13" t="s">
        <v>404</v>
      </c>
      <c r="D237" s="15" t="s">
        <v>405</v>
      </c>
      <c r="E237" s="13" t="s">
        <v>14</v>
      </c>
      <c r="F237" s="16" t="s">
        <v>406</v>
      </c>
      <c r="G237" s="17" t="s">
        <v>407</v>
      </c>
      <c r="H237" s="16" t="s">
        <v>24</v>
      </c>
      <c r="I237" s="16">
        <v>731774.38</v>
      </c>
      <c r="J237" s="16">
        <v>79650.41</v>
      </c>
    </row>
    <row r="238" s="1" customFormat="1" spans="1:10">
      <c r="A238" s="13"/>
      <c r="B238" s="14"/>
      <c r="C238" s="13"/>
      <c r="D238" s="15"/>
      <c r="E238" s="13"/>
      <c r="F238" s="16"/>
      <c r="G238" s="17"/>
      <c r="H238" s="16" t="s">
        <v>35</v>
      </c>
      <c r="I238" s="16">
        <v>19475.93</v>
      </c>
      <c r="J238" s="16">
        <v>0</v>
      </c>
    </row>
    <row r="239" s="1" customFormat="1" spans="1:10">
      <c r="A239" s="13"/>
      <c r="B239" s="14"/>
      <c r="C239" s="13"/>
      <c r="D239" s="15"/>
      <c r="E239" s="13"/>
      <c r="F239" s="16"/>
      <c r="G239" s="17"/>
      <c r="H239" s="16" t="s">
        <v>18</v>
      </c>
      <c r="I239" s="16">
        <v>751250.31</v>
      </c>
      <c r="J239" s="16">
        <v>79650.41</v>
      </c>
    </row>
    <row r="240" s="1" customFormat="1" spans="1:10">
      <c r="A240" s="13">
        <f>COUNT($A$2:A239)+1</f>
        <v>79</v>
      </c>
      <c r="B240" s="14" t="s">
        <v>408</v>
      </c>
      <c r="C240" s="13" t="s">
        <v>409</v>
      </c>
      <c r="D240" s="15" t="s">
        <v>410</v>
      </c>
      <c r="E240" s="13" t="s">
        <v>14</v>
      </c>
      <c r="F240" s="16" t="s">
        <v>411</v>
      </c>
      <c r="G240" s="17" t="s">
        <v>412</v>
      </c>
      <c r="H240" s="16" t="s">
        <v>24</v>
      </c>
      <c r="I240" s="16">
        <v>72195.83</v>
      </c>
      <c r="J240" s="16">
        <v>0</v>
      </c>
    </row>
    <row r="241" s="1" customFormat="1" spans="1:10">
      <c r="A241" s="13"/>
      <c r="B241" s="14"/>
      <c r="C241" s="13"/>
      <c r="D241" s="15"/>
      <c r="E241" s="13"/>
      <c r="F241" s="16"/>
      <c r="G241" s="17"/>
      <c r="H241" s="16" t="s">
        <v>35</v>
      </c>
      <c r="I241" s="16">
        <v>3541.4</v>
      </c>
      <c r="J241" s="16">
        <v>0</v>
      </c>
    </row>
    <row r="242" s="1" customFormat="1" spans="1:10">
      <c r="A242" s="13"/>
      <c r="B242" s="14"/>
      <c r="C242" s="13"/>
      <c r="D242" s="15"/>
      <c r="E242" s="13"/>
      <c r="F242" s="16"/>
      <c r="G242" s="17"/>
      <c r="H242" s="16" t="s">
        <v>18</v>
      </c>
      <c r="I242" s="16">
        <v>75737.23</v>
      </c>
      <c r="J242" s="16">
        <v>0</v>
      </c>
    </row>
    <row r="243" s="1" customFormat="1" spans="1:10">
      <c r="A243" s="13">
        <f>COUNT($A$2:A242)+1</f>
        <v>80</v>
      </c>
      <c r="B243" s="14" t="s">
        <v>413</v>
      </c>
      <c r="C243" s="13" t="s">
        <v>414</v>
      </c>
      <c r="D243" s="15" t="s">
        <v>415</v>
      </c>
      <c r="E243" s="13" t="s">
        <v>14</v>
      </c>
      <c r="F243" s="16" t="s">
        <v>416</v>
      </c>
      <c r="G243" s="17" t="s">
        <v>417</v>
      </c>
      <c r="H243" s="16" t="s">
        <v>80</v>
      </c>
      <c r="I243" s="16">
        <v>317318.74</v>
      </c>
      <c r="J243" s="16">
        <v>0</v>
      </c>
    </row>
    <row r="244" s="1" customFormat="1" spans="1:10">
      <c r="A244" s="13"/>
      <c r="B244" s="14"/>
      <c r="C244" s="13"/>
      <c r="D244" s="15"/>
      <c r="E244" s="13"/>
      <c r="F244" s="16"/>
      <c r="G244" s="17"/>
      <c r="H244" s="16" t="s">
        <v>18</v>
      </c>
      <c r="I244" s="16">
        <v>317318.74</v>
      </c>
      <c r="J244" s="16">
        <v>0</v>
      </c>
    </row>
    <row r="245" s="1" customFormat="1" spans="1:10">
      <c r="A245" s="13">
        <f>COUNT($A$2:A244)+1</f>
        <v>81</v>
      </c>
      <c r="B245" s="14" t="s">
        <v>418</v>
      </c>
      <c r="C245" s="13" t="s">
        <v>419</v>
      </c>
      <c r="D245" s="15" t="s">
        <v>420</v>
      </c>
      <c r="E245" s="13" t="s">
        <v>14</v>
      </c>
      <c r="F245" s="16" t="s">
        <v>421</v>
      </c>
      <c r="G245" s="17" t="s">
        <v>357</v>
      </c>
      <c r="H245" s="16" t="s">
        <v>153</v>
      </c>
      <c r="I245" s="16">
        <v>5920.76</v>
      </c>
      <c r="J245" s="16">
        <v>0</v>
      </c>
    </row>
    <row r="246" s="1" customFormat="1" spans="1:10">
      <c r="A246" s="13"/>
      <c r="B246" s="14"/>
      <c r="C246" s="13"/>
      <c r="D246" s="15"/>
      <c r="E246" s="13"/>
      <c r="F246" s="16"/>
      <c r="G246" s="17"/>
      <c r="H246" s="16" t="s">
        <v>80</v>
      </c>
      <c r="I246" s="16">
        <v>121486.5</v>
      </c>
      <c r="J246" s="16">
        <v>0</v>
      </c>
    </row>
    <row r="247" s="1" customFormat="1" spans="1:10">
      <c r="A247" s="13"/>
      <c r="B247" s="14"/>
      <c r="C247" s="13"/>
      <c r="D247" s="15"/>
      <c r="E247" s="13"/>
      <c r="F247" s="16"/>
      <c r="G247" s="17"/>
      <c r="H247" s="16" t="s">
        <v>18</v>
      </c>
      <c r="I247" s="16">
        <v>127407.26</v>
      </c>
      <c r="J247" s="16">
        <v>0</v>
      </c>
    </row>
    <row r="248" s="1" customFormat="1" spans="1:10">
      <c r="A248" s="13">
        <f>COUNT($A$2:A247)+1</f>
        <v>82</v>
      </c>
      <c r="B248" s="14" t="s">
        <v>422</v>
      </c>
      <c r="C248" s="13" t="s">
        <v>423</v>
      </c>
      <c r="D248" s="15" t="s">
        <v>424</v>
      </c>
      <c r="E248" s="13" t="s">
        <v>14</v>
      </c>
      <c r="F248" s="16" t="s">
        <v>425</v>
      </c>
      <c r="G248" s="17" t="s">
        <v>426</v>
      </c>
      <c r="H248" s="16" t="s">
        <v>153</v>
      </c>
      <c r="I248" s="16">
        <v>5136.93</v>
      </c>
      <c r="J248" s="16">
        <v>177.14</v>
      </c>
    </row>
    <row r="249" s="1" customFormat="1" spans="1:10">
      <c r="A249" s="13"/>
      <c r="B249" s="14"/>
      <c r="C249" s="13"/>
      <c r="D249" s="15"/>
      <c r="E249" s="13"/>
      <c r="F249" s="16"/>
      <c r="G249" s="17"/>
      <c r="H249" s="16" t="s">
        <v>80</v>
      </c>
      <c r="I249" s="16">
        <v>1262920.63</v>
      </c>
      <c r="J249" s="16">
        <v>23979.51</v>
      </c>
    </row>
    <row r="250" s="1" customFormat="1" spans="1:10">
      <c r="A250" s="13"/>
      <c r="B250" s="14"/>
      <c r="C250" s="13"/>
      <c r="D250" s="15"/>
      <c r="E250" s="13"/>
      <c r="F250" s="16"/>
      <c r="G250" s="17"/>
      <c r="H250" s="16" t="s">
        <v>18</v>
      </c>
      <c r="I250" s="16">
        <v>1268057.56</v>
      </c>
      <c r="J250" s="16">
        <v>24156.65</v>
      </c>
    </row>
    <row r="251" s="1" customFormat="1" spans="1:10">
      <c r="A251" s="13">
        <f>COUNT($A$2:A250)+1</f>
        <v>83</v>
      </c>
      <c r="B251" s="14" t="s">
        <v>427</v>
      </c>
      <c r="C251" s="13" t="s">
        <v>428</v>
      </c>
      <c r="D251" s="15" t="s">
        <v>429</v>
      </c>
      <c r="E251" s="13" t="s">
        <v>14</v>
      </c>
      <c r="F251" s="16" t="s">
        <v>430</v>
      </c>
      <c r="G251" s="17" t="s">
        <v>431</v>
      </c>
      <c r="H251" s="16" t="s">
        <v>80</v>
      </c>
      <c r="I251" s="16">
        <v>194001.05</v>
      </c>
      <c r="J251" s="16">
        <v>0</v>
      </c>
    </row>
    <row r="252" s="1" customFormat="1" spans="1:10">
      <c r="A252" s="13"/>
      <c r="B252" s="14"/>
      <c r="C252" s="13"/>
      <c r="D252" s="15"/>
      <c r="E252" s="13"/>
      <c r="F252" s="16"/>
      <c r="G252" s="17"/>
      <c r="H252" s="16" t="s">
        <v>18</v>
      </c>
      <c r="I252" s="16">
        <v>194001.05</v>
      </c>
      <c r="J252" s="16">
        <v>0</v>
      </c>
    </row>
    <row r="253" s="1" customFormat="1" spans="1:10">
      <c r="A253" s="13">
        <f>COUNT($A$2:A252)+1</f>
        <v>84</v>
      </c>
      <c r="B253" s="14" t="s">
        <v>432</v>
      </c>
      <c r="C253" s="13" t="s">
        <v>433</v>
      </c>
      <c r="D253" s="15" t="s">
        <v>434</v>
      </c>
      <c r="E253" s="13" t="s">
        <v>14</v>
      </c>
      <c r="F253" s="16" t="s">
        <v>435</v>
      </c>
      <c r="G253" s="17" t="s">
        <v>436</v>
      </c>
      <c r="H253" s="16" t="s">
        <v>80</v>
      </c>
      <c r="I253" s="16">
        <v>484128.28</v>
      </c>
      <c r="J253" s="16">
        <v>0</v>
      </c>
    </row>
    <row r="254" s="1" customFormat="1" spans="1:10">
      <c r="A254" s="13"/>
      <c r="B254" s="14"/>
      <c r="C254" s="13"/>
      <c r="D254" s="15"/>
      <c r="E254" s="13"/>
      <c r="F254" s="16"/>
      <c r="G254" s="17"/>
      <c r="H254" s="16" t="s">
        <v>18</v>
      </c>
      <c r="I254" s="16">
        <v>484128.28</v>
      </c>
      <c r="J254" s="16">
        <v>0</v>
      </c>
    </row>
    <row r="255" s="1" customFormat="1" spans="1:10">
      <c r="A255" s="13">
        <f>COUNT($A$2:A254)+1</f>
        <v>85</v>
      </c>
      <c r="B255" s="14" t="s">
        <v>437</v>
      </c>
      <c r="C255" s="13" t="s">
        <v>438</v>
      </c>
      <c r="D255" s="15" t="s">
        <v>439</v>
      </c>
      <c r="E255" s="13" t="s">
        <v>14</v>
      </c>
      <c r="F255" s="16" t="s">
        <v>440</v>
      </c>
      <c r="G255" s="17" t="s">
        <v>441</v>
      </c>
      <c r="H255" s="16" t="s">
        <v>24</v>
      </c>
      <c r="I255" s="16">
        <v>7661.19</v>
      </c>
      <c r="J255" s="16">
        <v>0</v>
      </c>
    </row>
    <row r="256" s="1" customFormat="1" spans="1:10">
      <c r="A256" s="13"/>
      <c r="B256" s="14"/>
      <c r="C256" s="13"/>
      <c r="D256" s="15"/>
      <c r="E256" s="13"/>
      <c r="F256" s="16"/>
      <c r="G256" s="17"/>
      <c r="H256" s="16" t="s">
        <v>227</v>
      </c>
      <c r="I256" s="16">
        <v>621293.49</v>
      </c>
      <c r="J256" s="16">
        <v>0</v>
      </c>
    </row>
    <row r="257" s="1" customFormat="1" spans="1:10">
      <c r="A257" s="13"/>
      <c r="B257" s="14"/>
      <c r="C257" s="13"/>
      <c r="D257" s="15"/>
      <c r="E257" s="13"/>
      <c r="F257" s="16"/>
      <c r="G257" s="17"/>
      <c r="H257" s="16" t="s">
        <v>35</v>
      </c>
      <c r="I257" s="16">
        <v>72816.58</v>
      </c>
      <c r="J257" s="16">
        <v>0</v>
      </c>
    </row>
    <row r="258" s="1" customFormat="1" spans="1:10">
      <c r="A258" s="13"/>
      <c r="B258" s="14"/>
      <c r="C258" s="13"/>
      <c r="D258" s="15"/>
      <c r="E258" s="13"/>
      <c r="F258" s="16"/>
      <c r="G258" s="17"/>
      <c r="H258" s="16" t="s">
        <v>101</v>
      </c>
      <c r="I258" s="16">
        <v>10231.09</v>
      </c>
      <c r="J258" s="16">
        <v>0</v>
      </c>
    </row>
    <row r="259" s="1" customFormat="1" spans="1:10">
      <c r="A259" s="13"/>
      <c r="B259" s="14"/>
      <c r="C259" s="13"/>
      <c r="D259" s="15"/>
      <c r="E259" s="13"/>
      <c r="F259" s="16"/>
      <c r="G259" s="17"/>
      <c r="H259" s="16" t="s">
        <v>80</v>
      </c>
      <c r="I259" s="16">
        <v>409606.26</v>
      </c>
      <c r="J259" s="16">
        <v>0</v>
      </c>
    </row>
    <row r="260" s="1" customFormat="1" spans="1:10">
      <c r="A260" s="13"/>
      <c r="B260" s="14"/>
      <c r="C260" s="13"/>
      <c r="D260" s="15"/>
      <c r="E260" s="13"/>
      <c r="F260" s="16"/>
      <c r="G260" s="17"/>
      <c r="H260" s="16" t="s">
        <v>327</v>
      </c>
      <c r="I260" s="16">
        <v>46657.88</v>
      </c>
      <c r="J260" s="16">
        <v>0</v>
      </c>
    </row>
    <row r="261" s="1" customFormat="1" spans="1:10">
      <c r="A261" s="13"/>
      <c r="B261" s="14"/>
      <c r="C261" s="13"/>
      <c r="D261" s="15"/>
      <c r="E261" s="13"/>
      <c r="F261" s="16"/>
      <c r="G261" s="17"/>
      <c r="H261" s="16" t="s">
        <v>442</v>
      </c>
      <c r="I261" s="16">
        <v>197808.81</v>
      </c>
      <c r="J261" s="16">
        <v>0</v>
      </c>
    </row>
    <row r="262" s="1" customFormat="1" spans="1:10">
      <c r="A262" s="13"/>
      <c r="B262" s="14"/>
      <c r="C262" s="13"/>
      <c r="D262" s="15"/>
      <c r="E262" s="13"/>
      <c r="F262" s="16"/>
      <c r="G262" s="17"/>
      <c r="H262" s="16" t="s">
        <v>18</v>
      </c>
      <c r="I262" s="16">
        <v>1366075.3</v>
      </c>
      <c r="J262" s="16">
        <v>0</v>
      </c>
    </row>
    <row r="263" s="1" customFormat="1" spans="1:10">
      <c r="A263" s="13">
        <f>COUNT($A$2:A262)+1</f>
        <v>86</v>
      </c>
      <c r="B263" s="14" t="s">
        <v>443</v>
      </c>
      <c r="C263" s="13" t="s">
        <v>444</v>
      </c>
      <c r="D263" s="15" t="s">
        <v>445</v>
      </c>
      <c r="E263" s="13" t="s">
        <v>14</v>
      </c>
      <c r="F263" s="16" t="s">
        <v>446</v>
      </c>
      <c r="G263" s="17" t="s">
        <v>447</v>
      </c>
      <c r="H263" s="16" t="s">
        <v>24</v>
      </c>
      <c r="I263" s="16">
        <v>6822.81</v>
      </c>
      <c r="J263" s="16">
        <v>0</v>
      </c>
    </row>
    <row r="264" s="1" customFormat="1" spans="1:10">
      <c r="A264" s="13"/>
      <c r="B264" s="14"/>
      <c r="C264" s="13"/>
      <c r="D264" s="15"/>
      <c r="E264" s="13"/>
      <c r="F264" s="16"/>
      <c r="G264" s="17"/>
      <c r="H264" s="16" t="s">
        <v>35</v>
      </c>
      <c r="I264" s="16">
        <v>238.79</v>
      </c>
      <c r="J264" s="16">
        <v>0</v>
      </c>
    </row>
    <row r="265" s="1" customFormat="1" spans="1:10">
      <c r="A265" s="13"/>
      <c r="B265" s="14"/>
      <c r="C265" s="13"/>
      <c r="D265" s="15"/>
      <c r="E265" s="13"/>
      <c r="F265" s="16"/>
      <c r="G265" s="17"/>
      <c r="H265" s="16" t="s">
        <v>18</v>
      </c>
      <c r="I265" s="16">
        <v>7061.6</v>
      </c>
      <c r="J265" s="16">
        <v>0</v>
      </c>
    </row>
    <row r="266" s="1" customFormat="1" spans="1:10">
      <c r="A266" s="13">
        <f>COUNT($A$2:A265)+1</f>
        <v>87</v>
      </c>
      <c r="B266" s="14" t="s">
        <v>448</v>
      </c>
      <c r="C266" s="13" t="s">
        <v>449</v>
      </c>
      <c r="D266" s="15" t="s">
        <v>450</v>
      </c>
      <c r="E266" s="13" t="s">
        <v>14</v>
      </c>
      <c r="F266" s="16" t="s">
        <v>451</v>
      </c>
      <c r="G266" s="17" t="s">
        <v>452</v>
      </c>
      <c r="H266" s="16" t="s">
        <v>153</v>
      </c>
      <c r="I266" s="16">
        <v>54576.53</v>
      </c>
      <c r="J266" s="16">
        <v>0</v>
      </c>
    </row>
    <row r="267" s="1" customFormat="1" spans="1:10">
      <c r="A267" s="13"/>
      <c r="B267" s="14"/>
      <c r="C267" s="13"/>
      <c r="D267" s="15"/>
      <c r="E267" s="13"/>
      <c r="F267" s="16"/>
      <c r="G267" s="17"/>
      <c r="H267" s="16" t="s">
        <v>80</v>
      </c>
      <c r="I267" s="16">
        <v>211200</v>
      </c>
      <c r="J267" s="16">
        <v>0</v>
      </c>
    </row>
    <row r="268" s="1" customFormat="1" spans="1:10">
      <c r="A268" s="13"/>
      <c r="B268" s="14"/>
      <c r="C268" s="13"/>
      <c r="D268" s="15"/>
      <c r="E268" s="13"/>
      <c r="F268" s="16"/>
      <c r="G268" s="17"/>
      <c r="H268" s="16" t="s">
        <v>18</v>
      </c>
      <c r="I268" s="16">
        <v>265776.53</v>
      </c>
      <c r="J268" s="16">
        <v>0</v>
      </c>
    </row>
    <row r="269" s="1" customFormat="1" spans="1:10">
      <c r="A269" s="13">
        <f>COUNT($A$2:A268)+1</f>
        <v>88</v>
      </c>
      <c r="B269" s="14" t="s">
        <v>453</v>
      </c>
      <c r="C269" s="13" t="s">
        <v>454</v>
      </c>
      <c r="D269" s="15" t="s">
        <v>455</v>
      </c>
      <c r="E269" s="13" t="s">
        <v>14</v>
      </c>
      <c r="F269" s="16" t="s">
        <v>456</v>
      </c>
      <c r="G269" s="17" t="s">
        <v>457</v>
      </c>
      <c r="H269" s="16" t="s">
        <v>153</v>
      </c>
      <c r="I269" s="16">
        <v>39320.88</v>
      </c>
      <c r="J269" s="16">
        <v>0</v>
      </c>
    </row>
    <row r="270" s="1" customFormat="1" spans="1:10">
      <c r="A270" s="13"/>
      <c r="B270" s="14"/>
      <c r="C270" s="13"/>
      <c r="D270" s="15"/>
      <c r="E270" s="13"/>
      <c r="F270" s="16"/>
      <c r="G270" s="17"/>
      <c r="H270" s="16" t="s">
        <v>18</v>
      </c>
      <c r="I270" s="16">
        <v>39320.88</v>
      </c>
      <c r="J270" s="16">
        <v>0</v>
      </c>
    </row>
    <row r="271" s="1" customFormat="1" spans="1:10">
      <c r="A271" s="13">
        <f>COUNT($A$2:A270)+1</f>
        <v>89</v>
      </c>
      <c r="B271" s="14" t="s">
        <v>458</v>
      </c>
      <c r="C271" s="13" t="s">
        <v>459</v>
      </c>
      <c r="D271" s="15" t="s">
        <v>460</v>
      </c>
      <c r="E271" s="13" t="s">
        <v>14</v>
      </c>
      <c r="F271" s="16" t="s">
        <v>461</v>
      </c>
      <c r="G271" s="17" t="s">
        <v>462</v>
      </c>
      <c r="H271" s="16" t="s">
        <v>24</v>
      </c>
      <c r="I271" s="16">
        <v>44867.75</v>
      </c>
      <c r="J271" s="16">
        <v>44867.75</v>
      </c>
    </row>
    <row r="272" s="1" customFormat="1" spans="1:10">
      <c r="A272" s="13"/>
      <c r="B272" s="14"/>
      <c r="C272" s="13"/>
      <c r="D272" s="15"/>
      <c r="E272" s="13"/>
      <c r="F272" s="16"/>
      <c r="G272" s="17"/>
      <c r="H272" s="16" t="s">
        <v>35</v>
      </c>
      <c r="I272" s="16">
        <v>1483.8</v>
      </c>
      <c r="J272" s="16">
        <v>1483.8</v>
      </c>
    </row>
    <row r="273" s="1" customFormat="1" spans="1:10">
      <c r="A273" s="13"/>
      <c r="B273" s="14"/>
      <c r="C273" s="13"/>
      <c r="D273" s="15"/>
      <c r="E273" s="13"/>
      <c r="F273" s="16"/>
      <c r="G273" s="17"/>
      <c r="H273" s="16" t="s">
        <v>18</v>
      </c>
      <c r="I273" s="16">
        <v>46351.55</v>
      </c>
      <c r="J273" s="16">
        <v>46351.55</v>
      </c>
    </row>
    <row r="274" s="1" customFormat="1" spans="1:10">
      <c r="A274" s="13">
        <f>COUNT($A$2:A273)+1</f>
        <v>90</v>
      </c>
      <c r="B274" s="14" t="s">
        <v>463</v>
      </c>
      <c r="C274" s="13" t="s">
        <v>464</v>
      </c>
      <c r="D274" s="15" t="s">
        <v>465</v>
      </c>
      <c r="E274" s="13" t="s">
        <v>14</v>
      </c>
      <c r="F274" s="16" t="s">
        <v>466</v>
      </c>
      <c r="G274" s="17" t="s">
        <v>467</v>
      </c>
      <c r="H274" s="16" t="s">
        <v>24</v>
      </c>
      <c r="I274" s="16">
        <v>26452.13</v>
      </c>
      <c r="J274" s="16">
        <v>0</v>
      </c>
    </row>
    <row r="275" s="1" customFormat="1" spans="1:10">
      <c r="A275" s="13"/>
      <c r="B275" s="14"/>
      <c r="C275" s="13"/>
      <c r="D275" s="15"/>
      <c r="E275" s="13"/>
      <c r="F275" s="16"/>
      <c r="G275" s="17"/>
      <c r="H275" s="16" t="s">
        <v>35</v>
      </c>
      <c r="I275" s="16">
        <v>828.58</v>
      </c>
      <c r="J275" s="16">
        <v>0</v>
      </c>
    </row>
    <row r="276" s="1" customFormat="1" spans="1:10">
      <c r="A276" s="13"/>
      <c r="B276" s="14"/>
      <c r="C276" s="13"/>
      <c r="D276" s="15"/>
      <c r="E276" s="13"/>
      <c r="F276" s="16"/>
      <c r="G276" s="17"/>
      <c r="H276" s="16" t="s">
        <v>18</v>
      </c>
      <c r="I276" s="16">
        <v>27280.71</v>
      </c>
      <c r="J276" s="16">
        <v>0</v>
      </c>
    </row>
    <row r="277" s="1" customFormat="1" spans="1:10">
      <c r="A277" s="13">
        <f>COUNT($A$2:A276)+1</f>
        <v>91</v>
      </c>
      <c r="B277" s="14" t="s">
        <v>468</v>
      </c>
      <c r="C277" s="13" t="s">
        <v>469</v>
      </c>
      <c r="D277" s="15" t="s">
        <v>470</v>
      </c>
      <c r="E277" s="13" t="s">
        <v>14</v>
      </c>
      <c r="F277" s="16" t="s">
        <v>471</v>
      </c>
      <c r="G277" s="17" t="s">
        <v>472</v>
      </c>
      <c r="H277" s="16" t="s">
        <v>24</v>
      </c>
      <c r="I277" s="16">
        <v>7709.63</v>
      </c>
      <c r="J277" s="16">
        <v>0</v>
      </c>
    </row>
    <row r="278" s="1" customFormat="1" spans="1:10">
      <c r="A278" s="13"/>
      <c r="B278" s="14"/>
      <c r="C278" s="13"/>
      <c r="D278" s="15"/>
      <c r="E278" s="13"/>
      <c r="F278" s="16"/>
      <c r="G278" s="17"/>
      <c r="H278" s="16" t="s">
        <v>35</v>
      </c>
      <c r="I278" s="16">
        <v>269.83</v>
      </c>
      <c r="J278" s="16">
        <v>0</v>
      </c>
    </row>
    <row r="279" s="1" customFormat="1" spans="1:10">
      <c r="A279" s="13"/>
      <c r="B279" s="14"/>
      <c r="C279" s="13"/>
      <c r="D279" s="15"/>
      <c r="E279" s="13"/>
      <c r="F279" s="16"/>
      <c r="G279" s="17"/>
      <c r="H279" s="16" t="s">
        <v>101</v>
      </c>
      <c r="I279" s="16">
        <v>38.55</v>
      </c>
      <c r="J279" s="16">
        <v>0</v>
      </c>
    </row>
    <row r="280" s="1" customFormat="1" spans="1:10">
      <c r="A280" s="13"/>
      <c r="B280" s="14"/>
      <c r="C280" s="13"/>
      <c r="D280" s="15"/>
      <c r="E280" s="13"/>
      <c r="F280" s="16"/>
      <c r="G280" s="17"/>
      <c r="H280" s="16" t="s">
        <v>18</v>
      </c>
      <c r="I280" s="16">
        <v>8018.01</v>
      </c>
      <c r="J280" s="16">
        <v>0</v>
      </c>
    </row>
    <row r="281" s="1" customFormat="1" spans="1:10">
      <c r="A281" s="13">
        <f>COUNT($A$2:A280)+1</f>
        <v>92</v>
      </c>
      <c r="B281" s="14" t="s">
        <v>473</v>
      </c>
      <c r="C281" s="13" t="s">
        <v>474</v>
      </c>
      <c r="D281" s="15" t="s">
        <v>475</v>
      </c>
      <c r="E281" s="13" t="s">
        <v>14</v>
      </c>
      <c r="F281" s="16" t="s">
        <v>476</v>
      </c>
      <c r="G281" s="17" t="s">
        <v>477</v>
      </c>
      <c r="H281" s="16" t="s">
        <v>24</v>
      </c>
      <c r="I281" s="16">
        <v>2458.25</v>
      </c>
      <c r="J281" s="16">
        <v>2458.25</v>
      </c>
    </row>
    <row r="282" s="1" customFormat="1" spans="1:10">
      <c r="A282" s="13"/>
      <c r="B282" s="14"/>
      <c r="C282" s="13"/>
      <c r="D282" s="15"/>
      <c r="E282" s="13"/>
      <c r="F282" s="16"/>
      <c r="G282" s="17"/>
      <c r="H282" s="16" t="s">
        <v>18</v>
      </c>
      <c r="I282" s="16">
        <v>2458.25</v>
      </c>
      <c r="J282" s="16">
        <v>2458.25</v>
      </c>
    </row>
    <row r="283" s="1" customFormat="1" spans="1:10">
      <c r="A283" s="13">
        <f>COUNT($A$2:A282)+1</f>
        <v>93</v>
      </c>
      <c r="B283" s="14" t="s">
        <v>478</v>
      </c>
      <c r="C283" s="13" t="s">
        <v>479</v>
      </c>
      <c r="D283" s="15" t="s">
        <v>480</v>
      </c>
      <c r="E283" s="13" t="s">
        <v>14</v>
      </c>
      <c r="F283" s="16" t="s">
        <v>481</v>
      </c>
      <c r="G283" s="17" t="s">
        <v>482</v>
      </c>
      <c r="H283" s="16" t="s">
        <v>227</v>
      </c>
      <c r="I283" s="16">
        <v>134982.4</v>
      </c>
      <c r="J283" s="16">
        <v>0</v>
      </c>
    </row>
    <row r="284" s="1" customFormat="1" spans="1:10">
      <c r="A284" s="13"/>
      <c r="B284" s="14"/>
      <c r="C284" s="13"/>
      <c r="D284" s="15"/>
      <c r="E284" s="13"/>
      <c r="F284" s="16"/>
      <c r="G284" s="17"/>
      <c r="H284" s="16" t="s">
        <v>107</v>
      </c>
      <c r="I284" s="16">
        <v>106387.26</v>
      </c>
      <c r="J284" s="16">
        <v>0</v>
      </c>
    </row>
    <row r="285" s="1" customFormat="1" spans="1:10">
      <c r="A285" s="13"/>
      <c r="B285" s="14"/>
      <c r="C285" s="13"/>
      <c r="D285" s="15"/>
      <c r="E285" s="13"/>
      <c r="F285" s="16"/>
      <c r="G285" s="17"/>
      <c r="H285" s="16" t="s">
        <v>35</v>
      </c>
      <c r="I285" s="16">
        <v>6197.77</v>
      </c>
      <c r="J285" s="16">
        <v>0</v>
      </c>
    </row>
    <row r="286" s="1" customFormat="1" spans="1:10">
      <c r="A286" s="13"/>
      <c r="B286" s="14"/>
      <c r="C286" s="13"/>
      <c r="D286" s="15"/>
      <c r="E286" s="13"/>
      <c r="F286" s="16"/>
      <c r="G286" s="17"/>
      <c r="H286" s="16" t="s">
        <v>18</v>
      </c>
      <c r="I286" s="16">
        <v>247567.43</v>
      </c>
      <c r="J286" s="16">
        <v>0</v>
      </c>
    </row>
    <row r="287" s="1" customFormat="1" spans="1:10">
      <c r="A287" s="13">
        <f>COUNT($A$2:A286)+1</f>
        <v>94</v>
      </c>
      <c r="B287" s="14" t="s">
        <v>483</v>
      </c>
      <c r="C287" s="13" t="s">
        <v>484</v>
      </c>
      <c r="D287" s="15" t="s">
        <v>485</v>
      </c>
      <c r="E287" s="13" t="s">
        <v>14</v>
      </c>
      <c r="F287" s="16" t="s">
        <v>486</v>
      </c>
      <c r="G287" s="17" t="s">
        <v>487</v>
      </c>
      <c r="H287" s="16" t="s">
        <v>24</v>
      </c>
      <c r="I287" s="16">
        <v>1777436.12</v>
      </c>
      <c r="J287" s="16">
        <v>0</v>
      </c>
    </row>
    <row r="288" s="1" customFormat="1" spans="1:10">
      <c r="A288" s="13"/>
      <c r="B288" s="14"/>
      <c r="C288" s="13"/>
      <c r="D288" s="15"/>
      <c r="E288" s="13"/>
      <c r="F288" s="16"/>
      <c r="G288" s="17"/>
      <c r="H288" s="16" t="s">
        <v>18</v>
      </c>
      <c r="I288" s="16">
        <v>1777436.12</v>
      </c>
      <c r="J288" s="16">
        <v>0</v>
      </c>
    </row>
    <row r="289" s="1" customFormat="1" spans="1:10">
      <c r="A289" s="13">
        <f>COUNT($A$2:A288)+1</f>
        <v>95</v>
      </c>
      <c r="B289" s="14" t="s">
        <v>488</v>
      </c>
      <c r="C289" s="13" t="s">
        <v>489</v>
      </c>
      <c r="D289" s="15" t="s">
        <v>490</v>
      </c>
      <c r="E289" s="13" t="s">
        <v>14</v>
      </c>
      <c r="F289" s="16" t="s">
        <v>435</v>
      </c>
      <c r="G289" s="17" t="s">
        <v>491</v>
      </c>
      <c r="H289" s="16" t="s">
        <v>24</v>
      </c>
      <c r="I289" s="16">
        <v>21942.96</v>
      </c>
      <c r="J289" s="16">
        <v>0</v>
      </c>
    </row>
    <row r="290" s="1" customFormat="1" spans="1:10">
      <c r="A290" s="13"/>
      <c r="B290" s="14"/>
      <c r="C290" s="13"/>
      <c r="D290" s="15"/>
      <c r="E290" s="13"/>
      <c r="F290" s="16"/>
      <c r="G290" s="17"/>
      <c r="H290" s="16" t="s">
        <v>35</v>
      </c>
      <c r="I290" s="16">
        <v>768</v>
      </c>
      <c r="J290" s="16">
        <v>0</v>
      </c>
    </row>
    <row r="291" s="1" customFormat="1" spans="1:10">
      <c r="A291" s="13"/>
      <c r="B291" s="14"/>
      <c r="C291" s="13"/>
      <c r="D291" s="15"/>
      <c r="E291" s="13"/>
      <c r="F291" s="16"/>
      <c r="G291" s="17"/>
      <c r="H291" s="16" t="s">
        <v>18</v>
      </c>
      <c r="I291" s="16">
        <v>22710.96</v>
      </c>
      <c r="J291" s="16">
        <v>0</v>
      </c>
    </row>
    <row r="292" s="1" customFormat="1" spans="1:10">
      <c r="A292" s="13">
        <f>COUNT($A$2:A291)+1</f>
        <v>96</v>
      </c>
      <c r="B292" s="14" t="s">
        <v>492</v>
      </c>
      <c r="C292" s="13" t="s">
        <v>493</v>
      </c>
      <c r="D292" s="15" t="s">
        <v>494</v>
      </c>
      <c r="E292" s="13" t="s">
        <v>14</v>
      </c>
      <c r="F292" s="16" t="s">
        <v>495</v>
      </c>
      <c r="G292" s="17" t="s">
        <v>496</v>
      </c>
      <c r="H292" s="16" t="s">
        <v>24</v>
      </c>
      <c r="I292" s="16">
        <v>44722.4</v>
      </c>
      <c r="J292" s="16">
        <v>44722.4</v>
      </c>
    </row>
    <row r="293" s="1" customFormat="1" spans="1:10">
      <c r="A293" s="13"/>
      <c r="B293" s="14"/>
      <c r="C293" s="13"/>
      <c r="D293" s="15"/>
      <c r="E293" s="13"/>
      <c r="F293" s="16"/>
      <c r="G293" s="17"/>
      <c r="H293" s="16" t="s">
        <v>35</v>
      </c>
      <c r="I293" s="16">
        <v>1565.28</v>
      </c>
      <c r="J293" s="16">
        <v>1565.28</v>
      </c>
    </row>
    <row r="294" s="1" customFormat="1" spans="1:10">
      <c r="A294" s="13"/>
      <c r="B294" s="14"/>
      <c r="C294" s="13"/>
      <c r="D294" s="15"/>
      <c r="E294" s="13"/>
      <c r="F294" s="16"/>
      <c r="G294" s="17"/>
      <c r="H294" s="16" t="s">
        <v>18</v>
      </c>
      <c r="I294" s="16">
        <v>46287.68</v>
      </c>
      <c r="J294" s="16">
        <v>46287.68</v>
      </c>
    </row>
    <row r="295" s="1" customFormat="1" spans="1:10">
      <c r="A295" s="13">
        <f>COUNT($A$2:A294)+1</f>
        <v>97</v>
      </c>
      <c r="B295" s="14" t="s">
        <v>497</v>
      </c>
      <c r="C295" s="13" t="s">
        <v>498</v>
      </c>
      <c r="D295" s="15" t="s">
        <v>499</v>
      </c>
      <c r="E295" s="13" t="s">
        <v>14</v>
      </c>
      <c r="F295" s="16" t="s">
        <v>500</v>
      </c>
      <c r="G295" s="17" t="s">
        <v>501</v>
      </c>
      <c r="H295" s="16" t="s">
        <v>24</v>
      </c>
      <c r="I295" s="16">
        <v>36736.5</v>
      </c>
      <c r="J295" s="16">
        <v>0</v>
      </c>
    </row>
    <row r="296" s="1" customFormat="1" spans="1:10">
      <c r="A296" s="13"/>
      <c r="B296" s="14"/>
      <c r="C296" s="13"/>
      <c r="D296" s="15"/>
      <c r="E296" s="13"/>
      <c r="F296" s="16"/>
      <c r="G296" s="17"/>
      <c r="H296" s="16" t="s">
        <v>35</v>
      </c>
      <c r="I296" s="16">
        <v>2571.56</v>
      </c>
      <c r="J296" s="16">
        <v>0</v>
      </c>
    </row>
    <row r="297" s="1" customFormat="1" spans="1:10">
      <c r="A297" s="13"/>
      <c r="B297" s="14"/>
      <c r="C297" s="13"/>
      <c r="D297" s="15"/>
      <c r="E297" s="13"/>
      <c r="F297" s="16"/>
      <c r="G297" s="17"/>
      <c r="H297" s="16" t="s">
        <v>18</v>
      </c>
      <c r="I297" s="16">
        <v>39308.06</v>
      </c>
      <c r="J297" s="16">
        <v>0</v>
      </c>
    </row>
    <row r="298" s="1" customFormat="1" spans="1:10">
      <c r="A298" s="13">
        <f>COUNT($A$2:A297)+1</f>
        <v>98</v>
      </c>
      <c r="B298" s="14" t="s">
        <v>502</v>
      </c>
      <c r="C298" s="13" t="s">
        <v>503</v>
      </c>
      <c r="D298" s="15" t="s">
        <v>504</v>
      </c>
      <c r="E298" s="13" t="s">
        <v>14</v>
      </c>
      <c r="F298" s="16" t="s">
        <v>505</v>
      </c>
      <c r="G298" s="17" t="s">
        <v>506</v>
      </c>
      <c r="H298" s="16" t="s">
        <v>153</v>
      </c>
      <c r="I298" s="16">
        <v>141115.26</v>
      </c>
      <c r="J298" s="16">
        <v>0</v>
      </c>
    </row>
    <row r="299" s="1" customFormat="1" spans="1:10">
      <c r="A299" s="13"/>
      <c r="B299" s="14"/>
      <c r="C299" s="13"/>
      <c r="D299" s="15"/>
      <c r="E299" s="13"/>
      <c r="F299" s="16"/>
      <c r="G299" s="17"/>
      <c r="H299" s="16" t="s">
        <v>80</v>
      </c>
      <c r="I299" s="16">
        <v>19013.54</v>
      </c>
      <c r="J299" s="16">
        <v>0</v>
      </c>
    </row>
    <row r="300" s="1" customFormat="1" spans="1:10">
      <c r="A300" s="13"/>
      <c r="B300" s="14"/>
      <c r="C300" s="13"/>
      <c r="D300" s="15"/>
      <c r="E300" s="13"/>
      <c r="F300" s="16"/>
      <c r="G300" s="17"/>
      <c r="H300" s="16" t="s">
        <v>18</v>
      </c>
      <c r="I300" s="16">
        <v>160128.8</v>
      </c>
      <c r="J300" s="16">
        <v>0</v>
      </c>
    </row>
    <row r="301" s="1" customFormat="1" spans="1:10">
      <c r="A301" s="13">
        <f>COUNT($A$2:A300)+1</f>
        <v>99</v>
      </c>
      <c r="B301" s="14" t="s">
        <v>507</v>
      </c>
      <c r="C301" s="13" t="s">
        <v>508</v>
      </c>
      <c r="D301" s="15" t="s">
        <v>509</v>
      </c>
      <c r="E301" s="13" t="s">
        <v>14</v>
      </c>
      <c r="F301" s="16" t="s">
        <v>510</v>
      </c>
      <c r="G301" s="17" t="s">
        <v>511</v>
      </c>
      <c r="H301" s="16" t="s">
        <v>153</v>
      </c>
      <c r="I301" s="16">
        <v>9698.34000000001</v>
      </c>
      <c r="J301" s="16">
        <v>277.1</v>
      </c>
    </row>
    <row r="302" s="1" customFormat="1" spans="1:10">
      <c r="A302" s="13"/>
      <c r="B302" s="14"/>
      <c r="C302" s="13"/>
      <c r="D302" s="15"/>
      <c r="E302" s="13"/>
      <c r="F302" s="16"/>
      <c r="G302" s="17"/>
      <c r="H302" s="16" t="s">
        <v>80</v>
      </c>
      <c r="I302" s="16">
        <v>87750</v>
      </c>
      <c r="J302" s="16">
        <v>2250</v>
      </c>
    </row>
    <row r="303" s="1" customFormat="1" spans="1:10">
      <c r="A303" s="13"/>
      <c r="B303" s="14"/>
      <c r="C303" s="13"/>
      <c r="D303" s="15"/>
      <c r="E303" s="13"/>
      <c r="F303" s="16"/>
      <c r="G303" s="17"/>
      <c r="H303" s="16" t="s">
        <v>18</v>
      </c>
      <c r="I303" s="16">
        <v>97448.34</v>
      </c>
      <c r="J303" s="16">
        <v>2527.1</v>
      </c>
    </row>
    <row r="304" s="1" customFormat="1" spans="1:10">
      <c r="A304" s="13">
        <f>COUNT($A$2:A303)+1</f>
        <v>100</v>
      </c>
      <c r="B304" s="14" t="s">
        <v>512</v>
      </c>
      <c r="C304" s="13" t="s">
        <v>513</v>
      </c>
      <c r="D304" s="15" t="s">
        <v>514</v>
      </c>
      <c r="E304" s="13" t="s">
        <v>14</v>
      </c>
      <c r="F304" s="16" t="s">
        <v>515</v>
      </c>
      <c r="G304" s="17" t="s">
        <v>516</v>
      </c>
      <c r="H304" s="16" t="s">
        <v>24</v>
      </c>
      <c r="I304" s="16">
        <v>206075.93</v>
      </c>
      <c r="J304" s="16">
        <v>206075.93</v>
      </c>
    </row>
    <row r="305" s="1" customFormat="1" spans="1:10">
      <c r="A305" s="13"/>
      <c r="B305" s="14"/>
      <c r="C305" s="13"/>
      <c r="D305" s="15"/>
      <c r="E305" s="13"/>
      <c r="F305" s="16"/>
      <c r="G305" s="17"/>
      <c r="H305" s="16" t="s">
        <v>248</v>
      </c>
      <c r="I305" s="16">
        <v>75420</v>
      </c>
      <c r="J305" s="16">
        <v>75420</v>
      </c>
    </row>
    <row r="306" s="1" customFormat="1" spans="1:10">
      <c r="A306" s="13"/>
      <c r="B306" s="14"/>
      <c r="C306" s="13"/>
      <c r="D306" s="15"/>
      <c r="E306" s="13"/>
      <c r="F306" s="16"/>
      <c r="G306" s="17"/>
      <c r="H306" s="16" t="s">
        <v>35</v>
      </c>
      <c r="I306" s="16">
        <v>7212.66</v>
      </c>
      <c r="J306" s="16">
        <v>7212.66</v>
      </c>
    </row>
    <row r="307" s="1" customFormat="1" spans="1:10">
      <c r="A307" s="13"/>
      <c r="B307" s="14"/>
      <c r="C307" s="13"/>
      <c r="D307" s="15"/>
      <c r="E307" s="13"/>
      <c r="F307" s="16"/>
      <c r="G307" s="17"/>
      <c r="H307" s="16" t="s">
        <v>18</v>
      </c>
      <c r="I307" s="16">
        <v>288708.59</v>
      </c>
      <c r="J307" s="16">
        <v>288708.59</v>
      </c>
    </row>
    <row r="308" s="1" customFormat="1" spans="1:10">
      <c r="A308" s="13">
        <f>COUNT($A$2:A307)+1</f>
        <v>101</v>
      </c>
      <c r="B308" s="14" t="s">
        <v>517</v>
      </c>
      <c r="C308" s="13" t="s">
        <v>518</v>
      </c>
      <c r="D308" s="15" t="s">
        <v>519</v>
      </c>
      <c r="E308" s="13" t="s">
        <v>14</v>
      </c>
      <c r="F308" s="16" t="s">
        <v>520</v>
      </c>
      <c r="G308" s="17" t="s">
        <v>521</v>
      </c>
      <c r="H308" s="16" t="s">
        <v>153</v>
      </c>
      <c r="I308" s="16">
        <v>22322.35</v>
      </c>
      <c r="J308" s="16">
        <v>892.89</v>
      </c>
    </row>
    <row r="309" s="1" customFormat="1" spans="1:10">
      <c r="A309" s="13"/>
      <c r="B309" s="14"/>
      <c r="C309" s="13"/>
      <c r="D309" s="15"/>
      <c r="E309" s="13"/>
      <c r="F309" s="16"/>
      <c r="G309" s="17"/>
      <c r="H309" s="16" t="s">
        <v>80</v>
      </c>
      <c r="I309" s="16">
        <v>278898.54</v>
      </c>
      <c r="J309" s="16">
        <v>7319.13</v>
      </c>
    </row>
    <row r="310" s="1" customFormat="1" spans="1:10">
      <c r="A310" s="13"/>
      <c r="B310" s="14"/>
      <c r="C310" s="13"/>
      <c r="D310" s="15"/>
      <c r="E310" s="13"/>
      <c r="F310" s="16"/>
      <c r="G310" s="17"/>
      <c r="H310" s="16" t="s">
        <v>18</v>
      </c>
      <c r="I310" s="16">
        <v>301220.89</v>
      </c>
      <c r="J310" s="16">
        <v>8212.02</v>
      </c>
    </row>
    <row r="311" s="1" customFormat="1" spans="1:10">
      <c r="A311" s="13">
        <f>COUNT($A$2:A310)+1</f>
        <v>102</v>
      </c>
      <c r="B311" s="14" t="s">
        <v>522</v>
      </c>
      <c r="C311" s="13" t="s">
        <v>523</v>
      </c>
      <c r="D311" s="15" t="s">
        <v>524</v>
      </c>
      <c r="E311" s="13" t="s">
        <v>14</v>
      </c>
      <c r="F311" s="16" t="s">
        <v>525</v>
      </c>
      <c r="G311" s="17" t="s">
        <v>526</v>
      </c>
      <c r="H311" s="16" t="s">
        <v>153</v>
      </c>
      <c r="I311" s="16">
        <v>70853.88</v>
      </c>
      <c r="J311" s="16">
        <v>0</v>
      </c>
    </row>
    <row r="312" s="1" customFormat="1" spans="1:10">
      <c r="A312" s="13"/>
      <c r="B312" s="14"/>
      <c r="C312" s="13"/>
      <c r="D312" s="15"/>
      <c r="E312" s="13"/>
      <c r="F312" s="16"/>
      <c r="G312" s="17"/>
      <c r="H312" s="16" t="s">
        <v>80</v>
      </c>
      <c r="I312" s="16">
        <v>1631275.69</v>
      </c>
      <c r="J312" s="16">
        <v>0</v>
      </c>
    </row>
    <row r="313" s="1" customFormat="1" spans="1:10">
      <c r="A313" s="13"/>
      <c r="B313" s="14"/>
      <c r="C313" s="13"/>
      <c r="D313" s="15"/>
      <c r="E313" s="13"/>
      <c r="F313" s="16"/>
      <c r="G313" s="17"/>
      <c r="H313" s="16" t="s">
        <v>18</v>
      </c>
      <c r="I313" s="16">
        <v>1702129.57</v>
      </c>
      <c r="J313" s="16">
        <v>0</v>
      </c>
    </row>
    <row r="314" s="1" customFormat="1" spans="1:10">
      <c r="A314" s="13">
        <f>COUNT($A$2:A313)+1</f>
        <v>103</v>
      </c>
      <c r="B314" s="14" t="s">
        <v>527</v>
      </c>
      <c r="C314" s="13" t="s">
        <v>528</v>
      </c>
      <c r="D314" s="15" t="s">
        <v>529</v>
      </c>
      <c r="E314" s="13" t="s">
        <v>14</v>
      </c>
      <c r="F314" s="16" t="s">
        <v>530</v>
      </c>
      <c r="G314" s="17" t="s">
        <v>531</v>
      </c>
      <c r="H314" s="16" t="s">
        <v>24</v>
      </c>
      <c r="I314" s="16">
        <v>31576.66</v>
      </c>
      <c r="J314" s="16">
        <v>31576.66</v>
      </c>
    </row>
    <row r="315" s="1" customFormat="1" spans="1:10">
      <c r="A315" s="13"/>
      <c r="B315" s="14"/>
      <c r="C315" s="13"/>
      <c r="D315" s="15"/>
      <c r="E315" s="13"/>
      <c r="F315" s="16"/>
      <c r="G315" s="17"/>
      <c r="H315" s="16" t="s">
        <v>35</v>
      </c>
      <c r="I315" s="16">
        <v>1105.18</v>
      </c>
      <c r="J315" s="16">
        <v>1105.18</v>
      </c>
    </row>
    <row r="316" s="1" customFormat="1" spans="1:10">
      <c r="A316" s="13"/>
      <c r="B316" s="14"/>
      <c r="C316" s="13"/>
      <c r="D316" s="15"/>
      <c r="E316" s="13"/>
      <c r="F316" s="16"/>
      <c r="G316" s="17"/>
      <c r="H316" s="16" t="s">
        <v>18</v>
      </c>
      <c r="I316" s="16">
        <v>32681.84</v>
      </c>
      <c r="J316" s="16">
        <v>32681.84</v>
      </c>
    </row>
    <row r="317" s="1" customFormat="1" spans="1:10">
      <c r="A317" s="13">
        <f>COUNT($A$2:A316)+1</f>
        <v>104</v>
      </c>
      <c r="B317" s="14" t="s">
        <v>532</v>
      </c>
      <c r="C317" s="13" t="s">
        <v>533</v>
      </c>
      <c r="D317" s="15" t="s">
        <v>534</v>
      </c>
      <c r="E317" s="13" t="s">
        <v>14</v>
      </c>
      <c r="F317" s="16" t="s">
        <v>535</v>
      </c>
      <c r="G317" s="17" t="s">
        <v>536</v>
      </c>
      <c r="H317" s="16" t="s">
        <v>24</v>
      </c>
      <c r="I317" s="16">
        <v>2686.6</v>
      </c>
      <c r="J317" s="16">
        <v>0</v>
      </c>
    </row>
    <row r="318" s="1" customFormat="1" spans="1:10">
      <c r="A318" s="13"/>
      <c r="B318" s="14"/>
      <c r="C318" s="13"/>
      <c r="D318" s="15"/>
      <c r="E318" s="13"/>
      <c r="F318" s="16"/>
      <c r="G318" s="17"/>
      <c r="H318" s="16" t="s">
        <v>35</v>
      </c>
      <c r="I318" s="16">
        <v>94.03</v>
      </c>
      <c r="J318" s="16">
        <v>0</v>
      </c>
    </row>
    <row r="319" s="1" customFormat="1" spans="1:10">
      <c r="A319" s="13"/>
      <c r="B319" s="14"/>
      <c r="C319" s="13"/>
      <c r="D319" s="15"/>
      <c r="E319" s="13"/>
      <c r="F319" s="16"/>
      <c r="G319" s="17"/>
      <c r="H319" s="16" t="s">
        <v>18</v>
      </c>
      <c r="I319" s="16">
        <v>2780.63</v>
      </c>
      <c r="J319" s="16">
        <v>0</v>
      </c>
    </row>
    <row r="320" s="1" customFormat="1" spans="1:10">
      <c r="A320" s="13">
        <f>COUNT($A$2:A319)+1</f>
        <v>105</v>
      </c>
      <c r="B320" s="14" t="s">
        <v>537</v>
      </c>
      <c r="C320" s="13" t="s">
        <v>538</v>
      </c>
      <c r="D320" s="15" t="s">
        <v>539</v>
      </c>
      <c r="E320" s="13" t="s">
        <v>14</v>
      </c>
      <c r="F320" s="16" t="s">
        <v>540</v>
      </c>
      <c r="G320" s="17" t="s">
        <v>541</v>
      </c>
      <c r="H320" s="16" t="s">
        <v>24</v>
      </c>
      <c r="I320" s="16">
        <v>30523.09</v>
      </c>
      <c r="J320" s="16">
        <v>0</v>
      </c>
    </row>
    <row r="321" s="1" customFormat="1" spans="1:10">
      <c r="A321" s="13"/>
      <c r="B321" s="14"/>
      <c r="C321" s="13"/>
      <c r="D321" s="15"/>
      <c r="E321" s="13"/>
      <c r="F321" s="16"/>
      <c r="G321" s="17"/>
      <c r="H321" s="16" t="s">
        <v>35</v>
      </c>
      <c r="I321" s="16">
        <v>2282.68</v>
      </c>
      <c r="J321" s="16">
        <v>0</v>
      </c>
    </row>
    <row r="322" s="1" customFormat="1" spans="1:10">
      <c r="A322" s="13"/>
      <c r="B322" s="14"/>
      <c r="C322" s="13"/>
      <c r="D322" s="15"/>
      <c r="E322" s="13"/>
      <c r="F322" s="16"/>
      <c r="G322" s="17"/>
      <c r="H322" s="16" t="s">
        <v>18</v>
      </c>
      <c r="I322" s="16">
        <v>32805.77</v>
      </c>
      <c r="J322" s="16">
        <v>0</v>
      </c>
    </row>
    <row r="323" s="1" customFormat="1" spans="1:10">
      <c r="A323" s="13">
        <f>COUNT($A$2:A322)+1</f>
        <v>106</v>
      </c>
      <c r="B323" s="14" t="s">
        <v>542</v>
      </c>
      <c r="C323" s="13" t="s">
        <v>543</v>
      </c>
      <c r="D323" s="15" t="s">
        <v>544</v>
      </c>
      <c r="E323" s="13" t="s">
        <v>14</v>
      </c>
      <c r="F323" s="16" t="s">
        <v>545</v>
      </c>
      <c r="G323" s="17" t="s">
        <v>546</v>
      </c>
      <c r="H323" s="16" t="s">
        <v>24</v>
      </c>
      <c r="I323" s="16">
        <v>16977.36</v>
      </c>
      <c r="J323" s="16">
        <v>16977.36</v>
      </c>
    </row>
    <row r="324" s="1" customFormat="1" spans="1:10">
      <c r="A324" s="13"/>
      <c r="B324" s="14"/>
      <c r="C324" s="13"/>
      <c r="D324" s="15"/>
      <c r="E324" s="13"/>
      <c r="F324" s="16"/>
      <c r="G324" s="17"/>
      <c r="H324" s="16" t="s">
        <v>18</v>
      </c>
      <c r="I324" s="16">
        <v>16977.36</v>
      </c>
      <c r="J324" s="16">
        <v>16977.36</v>
      </c>
    </row>
    <row r="325" s="1" customFormat="1" spans="1:10">
      <c r="A325" s="13">
        <f>COUNT($A$2:A324)+1</f>
        <v>107</v>
      </c>
      <c r="B325" s="14" t="s">
        <v>547</v>
      </c>
      <c r="C325" s="13" t="s">
        <v>548</v>
      </c>
      <c r="D325" s="15" t="s">
        <v>549</v>
      </c>
      <c r="E325" s="13" t="s">
        <v>14</v>
      </c>
      <c r="F325" s="16" t="s">
        <v>550</v>
      </c>
      <c r="G325" s="17" t="s">
        <v>551</v>
      </c>
      <c r="H325" s="16" t="s">
        <v>24</v>
      </c>
      <c r="I325" s="16">
        <v>80313.29</v>
      </c>
      <c r="J325" s="16">
        <v>80313.29</v>
      </c>
    </row>
    <row r="326" s="1" customFormat="1" spans="1:10">
      <c r="A326" s="13"/>
      <c r="B326" s="14"/>
      <c r="C326" s="13"/>
      <c r="D326" s="15"/>
      <c r="E326" s="13"/>
      <c r="F326" s="16"/>
      <c r="G326" s="17"/>
      <c r="H326" s="16" t="s">
        <v>18</v>
      </c>
      <c r="I326" s="16">
        <v>80313.29</v>
      </c>
      <c r="J326" s="16">
        <v>80313.29</v>
      </c>
    </row>
    <row r="327" s="1" customFormat="1" spans="1:10">
      <c r="A327" s="13">
        <f>COUNT($A$2:A326)+1</f>
        <v>108</v>
      </c>
      <c r="B327" s="14" t="s">
        <v>552</v>
      </c>
      <c r="C327" s="13" t="s">
        <v>553</v>
      </c>
      <c r="D327" s="15" t="s">
        <v>554</v>
      </c>
      <c r="E327" s="13" t="s">
        <v>14</v>
      </c>
      <c r="F327" s="16" t="s">
        <v>555</v>
      </c>
      <c r="G327" s="17" t="s">
        <v>556</v>
      </c>
      <c r="H327" s="16" t="s">
        <v>24</v>
      </c>
      <c r="I327" s="16">
        <v>5988.4</v>
      </c>
      <c r="J327" s="16">
        <v>0</v>
      </c>
    </row>
    <row r="328" s="1" customFormat="1" spans="1:10">
      <c r="A328" s="13"/>
      <c r="B328" s="14"/>
      <c r="C328" s="13"/>
      <c r="D328" s="15"/>
      <c r="E328" s="13"/>
      <c r="F328" s="16"/>
      <c r="G328" s="17"/>
      <c r="H328" s="16" t="s">
        <v>35</v>
      </c>
      <c r="I328" s="16">
        <v>484.36</v>
      </c>
      <c r="J328" s="16">
        <v>0</v>
      </c>
    </row>
    <row r="329" s="1" customFormat="1" spans="1:10">
      <c r="A329" s="13"/>
      <c r="B329" s="14"/>
      <c r="C329" s="13"/>
      <c r="D329" s="15"/>
      <c r="E329" s="13"/>
      <c r="F329" s="16"/>
      <c r="G329" s="17"/>
      <c r="H329" s="16" t="s">
        <v>101</v>
      </c>
      <c r="I329" s="16">
        <v>22</v>
      </c>
      <c r="J329" s="16">
        <v>0</v>
      </c>
    </row>
    <row r="330" s="1" customFormat="1" spans="1:10">
      <c r="A330" s="13"/>
      <c r="B330" s="14"/>
      <c r="C330" s="13"/>
      <c r="D330" s="15"/>
      <c r="E330" s="13"/>
      <c r="F330" s="16"/>
      <c r="G330" s="17"/>
      <c r="H330" s="16" t="s">
        <v>18</v>
      </c>
      <c r="I330" s="16">
        <v>6494.76</v>
      </c>
      <c r="J330" s="16">
        <v>0</v>
      </c>
    </row>
    <row r="331" s="1" customFormat="1" spans="1:10">
      <c r="A331" s="13">
        <f>COUNT($A$2:A330)+1</f>
        <v>109</v>
      </c>
      <c r="B331" s="14" t="s">
        <v>557</v>
      </c>
      <c r="C331" s="13" t="s">
        <v>558</v>
      </c>
      <c r="D331" s="15" t="s">
        <v>559</v>
      </c>
      <c r="E331" s="13" t="s">
        <v>14</v>
      </c>
      <c r="F331" s="16" t="s">
        <v>560</v>
      </c>
      <c r="G331" s="17" t="s">
        <v>561</v>
      </c>
      <c r="H331" s="16" t="s">
        <v>24</v>
      </c>
      <c r="I331" s="16">
        <v>14185.36</v>
      </c>
      <c r="J331" s="16">
        <v>0</v>
      </c>
    </row>
    <row r="332" s="1" customFormat="1" spans="1:10">
      <c r="A332" s="13"/>
      <c r="B332" s="14"/>
      <c r="C332" s="13"/>
      <c r="D332" s="15"/>
      <c r="E332" s="13"/>
      <c r="F332" s="16"/>
      <c r="G332" s="17"/>
      <c r="H332" s="16" t="s">
        <v>107</v>
      </c>
      <c r="I332" s="16">
        <v>61.62</v>
      </c>
      <c r="J332" s="16">
        <v>0</v>
      </c>
    </row>
    <row r="333" s="1" customFormat="1" spans="1:10">
      <c r="A333" s="13"/>
      <c r="B333" s="14"/>
      <c r="C333" s="13"/>
      <c r="D333" s="15"/>
      <c r="E333" s="13"/>
      <c r="F333" s="16"/>
      <c r="G333" s="17"/>
      <c r="H333" s="16" t="s">
        <v>18</v>
      </c>
      <c r="I333" s="16">
        <v>14246.98</v>
      </c>
      <c r="J333" s="16">
        <v>0</v>
      </c>
    </row>
    <row r="334" s="1" customFormat="1" spans="1:10">
      <c r="A334" s="13">
        <f>COUNT($A$2:A333)+1</f>
        <v>110</v>
      </c>
      <c r="B334" s="14" t="s">
        <v>562</v>
      </c>
      <c r="C334" s="13" t="s">
        <v>563</v>
      </c>
      <c r="D334" s="15" t="s">
        <v>564</v>
      </c>
      <c r="E334" s="13" t="s">
        <v>14</v>
      </c>
      <c r="F334" s="16" t="s">
        <v>565</v>
      </c>
      <c r="G334" s="17" t="s">
        <v>566</v>
      </c>
      <c r="H334" s="16" t="s">
        <v>24</v>
      </c>
      <c r="I334" s="16">
        <v>2871.84</v>
      </c>
      <c r="J334" s="16">
        <v>2871.84</v>
      </c>
    </row>
    <row r="335" s="1" customFormat="1" spans="1:10">
      <c r="A335" s="13"/>
      <c r="B335" s="14"/>
      <c r="C335" s="13"/>
      <c r="D335" s="15"/>
      <c r="E335" s="13"/>
      <c r="F335" s="16"/>
      <c r="G335" s="17"/>
      <c r="H335" s="16" t="s">
        <v>35</v>
      </c>
      <c r="I335" s="16">
        <v>100.51</v>
      </c>
      <c r="J335" s="16">
        <v>100.51</v>
      </c>
    </row>
    <row r="336" s="1" customFormat="1" spans="1:10">
      <c r="A336" s="13"/>
      <c r="B336" s="14"/>
      <c r="C336" s="13"/>
      <c r="D336" s="15"/>
      <c r="E336" s="13"/>
      <c r="F336" s="16"/>
      <c r="G336" s="17"/>
      <c r="H336" s="16" t="s">
        <v>101</v>
      </c>
      <c r="I336" s="16">
        <v>14.79</v>
      </c>
      <c r="J336" s="16">
        <v>14.79</v>
      </c>
    </row>
    <row r="337" s="1" customFormat="1" spans="1:10">
      <c r="A337" s="13"/>
      <c r="B337" s="14"/>
      <c r="C337" s="13"/>
      <c r="D337" s="15"/>
      <c r="E337" s="13"/>
      <c r="F337" s="16"/>
      <c r="G337" s="17"/>
      <c r="H337" s="16" t="s">
        <v>18</v>
      </c>
      <c r="I337" s="16">
        <v>2987.14</v>
      </c>
      <c r="J337" s="16">
        <v>2987.14</v>
      </c>
    </row>
    <row r="338" s="1" customFormat="1" spans="1:10">
      <c r="A338" s="13">
        <f>COUNT($A$2:A337)+1</f>
        <v>111</v>
      </c>
      <c r="B338" s="14" t="s">
        <v>567</v>
      </c>
      <c r="C338" s="13" t="s">
        <v>568</v>
      </c>
      <c r="D338" s="15" t="s">
        <v>569</v>
      </c>
      <c r="E338" s="13" t="s">
        <v>14</v>
      </c>
      <c r="F338" s="16" t="s">
        <v>570</v>
      </c>
      <c r="G338" s="17" t="s">
        <v>571</v>
      </c>
      <c r="H338" s="16" t="s">
        <v>24</v>
      </c>
      <c r="I338" s="16">
        <v>336068</v>
      </c>
      <c r="J338" s="16">
        <v>0</v>
      </c>
    </row>
    <row r="339" s="1" customFormat="1" spans="1:10">
      <c r="A339" s="13"/>
      <c r="B339" s="14"/>
      <c r="C339" s="13"/>
      <c r="D339" s="15"/>
      <c r="E339" s="13"/>
      <c r="F339" s="16"/>
      <c r="G339" s="17"/>
      <c r="H339" s="16" t="s">
        <v>18</v>
      </c>
      <c r="I339" s="16">
        <v>336068</v>
      </c>
      <c r="J339" s="16">
        <v>0</v>
      </c>
    </row>
    <row r="340" s="1" customFormat="1" spans="1:10">
      <c r="A340" s="13">
        <f>COUNT($A$2:A339)+1</f>
        <v>112</v>
      </c>
      <c r="B340" s="14" t="s">
        <v>572</v>
      </c>
      <c r="C340" s="13" t="s">
        <v>573</v>
      </c>
      <c r="D340" s="15" t="s">
        <v>574</v>
      </c>
      <c r="E340" s="13" t="s">
        <v>14</v>
      </c>
      <c r="F340" s="16" t="s">
        <v>575</v>
      </c>
      <c r="G340" s="17" t="s">
        <v>576</v>
      </c>
      <c r="H340" s="16" t="s">
        <v>35</v>
      </c>
      <c r="I340" s="16">
        <v>660.89</v>
      </c>
      <c r="J340" s="16">
        <v>0</v>
      </c>
    </row>
    <row r="341" s="1" customFormat="1" spans="1:10">
      <c r="A341" s="13"/>
      <c r="B341" s="14"/>
      <c r="C341" s="13"/>
      <c r="D341" s="15"/>
      <c r="E341" s="13"/>
      <c r="F341" s="16"/>
      <c r="G341" s="17"/>
      <c r="H341" s="16" t="s">
        <v>153</v>
      </c>
      <c r="I341" s="16">
        <v>534767.98</v>
      </c>
      <c r="J341" s="16">
        <v>0</v>
      </c>
    </row>
    <row r="342" s="1" customFormat="1" spans="1:10">
      <c r="A342" s="13"/>
      <c r="B342" s="14"/>
      <c r="C342" s="13"/>
      <c r="D342" s="15"/>
      <c r="E342" s="13"/>
      <c r="F342" s="16"/>
      <c r="G342" s="17"/>
      <c r="H342" s="16" t="s">
        <v>101</v>
      </c>
      <c r="I342" s="16">
        <v>27952.1</v>
      </c>
      <c r="J342" s="16">
        <v>0</v>
      </c>
    </row>
    <row r="343" s="1" customFormat="1" spans="1:10">
      <c r="A343" s="13"/>
      <c r="B343" s="14"/>
      <c r="C343" s="13"/>
      <c r="D343" s="15"/>
      <c r="E343" s="13"/>
      <c r="F343" s="16"/>
      <c r="G343" s="17"/>
      <c r="H343" s="16" t="s">
        <v>80</v>
      </c>
      <c r="I343" s="16">
        <v>768968.7</v>
      </c>
      <c r="J343" s="16">
        <v>0</v>
      </c>
    </row>
    <row r="344" s="1" customFormat="1" spans="1:10">
      <c r="A344" s="13"/>
      <c r="B344" s="14"/>
      <c r="C344" s="13"/>
      <c r="D344" s="15"/>
      <c r="E344" s="13"/>
      <c r="F344" s="16"/>
      <c r="G344" s="17"/>
      <c r="H344" s="16" t="s">
        <v>18</v>
      </c>
      <c r="I344" s="16">
        <v>1332349.67</v>
      </c>
      <c r="J344" s="16">
        <v>0</v>
      </c>
    </row>
    <row r="345" s="1" customFormat="1" spans="1:10">
      <c r="A345" s="13">
        <f>COUNT($A$2:A344)+1</f>
        <v>113</v>
      </c>
      <c r="B345" s="14" t="s">
        <v>577</v>
      </c>
      <c r="C345" s="13" t="s">
        <v>578</v>
      </c>
      <c r="D345" s="15" t="s">
        <v>579</v>
      </c>
      <c r="E345" s="13" t="s">
        <v>14</v>
      </c>
      <c r="F345" s="16" t="s">
        <v>580</v>
      </c>
      <c r="G345" s="17" t="s">
        <v>581</v>
      </c>
      <c r="H345" s="16" t="s">
        <v>24</v>
      </c>
      <c r="I345" s="16">
        <v>217582.75</v>
      </c>
      <c r="J345" s="16">
        <v>0</v>
      </c>
    </row>
    <row r="346" s="1" customFormat="1" spans="1:10">
      <c r="A346" s="13"/>
      <c r="B346" s="14"/>
      <c r="C346" s="13"/>
      <c r="D346" s="15"/>
      <c r="E346" s="13"/>
      <c r="F346" s="16"/>
      <c r="G346" s="17"/>
      <c r="H346" s="16" t="s">
        <v>35</v>
      </c>
      <c r="I346" s="16">
        <v>18042.45</v>
      </c>
      <c r="J346" s="16">
        <v>0</v>
      </c>
    </row>
    <row r="347" s="1" customFormat="1" spans="1:10">
      <c r="A347" s="13"/>
      <c r="B347" s="14"/>
      <c r="C347" s="13"/>
      <c r="D347" s="15"/>
      <c r="E347" s="13"/>
      <c r="F347" s="16"/>
      <c r="G347" s="17"/>
      <c r="H347" s="16" t="s">
        <v>18</v>
      </c>
      <c r="I347" s="16">
        <v>235625.2</v>
      </c>
      <c r="J347" s="16">
        <v>0</v>
      </c>
    </row>
    <row r="348" s="1" customFormat="1" spans="1:10">
      <c r="A348" s="13">
        <f>COUNT($A$2:A347)+1</f>
        <v>114</v>
      </c>
      <c r="B348" s="14" t="s">
        <v>582</v>
      </c>
      <c r="C348" s="13" t="s">
        <v>583</v>
      </c>
      <c r="D348" s="15" t="s">
        <v>584</v>
      </c>
      <c r="E348" s="13" t="s">
        <v>14</v>
      </c>
      <c r="F348" s="16" t="s">
        <v>585</v>
      </c>
      <c r="G348" s="17" t="s">
        <v>586</v>
      </c>
      <c r="H348" s="16" t="s">
        <v>24</v>
      </c>
      <c r="I348" s="16">
        <v>182363.78</v>
      </c>
      <c r="J348" s="16">
        <v>74415.08</v>
      </c>
    </row>
    <row r="349" s="1" customFormat="1" spans="1:10">
      <c r="A349" s="13"/>
      <c r="B349" s="14"/>
      <c r="C349" s="13"/>
      <c r="D349" s="15"/>
      <c r="E349" s="13"/>
      <c r="F349" s="16"/>
      <c r="G349" s="17"/>
      <c r="H349" s="16" t="s">
        <v>107</v>
      </c>
      <c r="I349" s="16">
        <v>1797.9</v>
      </c>
      <c r="J349" s="16">
        <v>1797.9</v>
      </c>
    </row>
    <row r="350" s="1" customFormat="1" spans="1:10">
      <c r="A350" s="13"/>
      <c r="B350" s="14"/>
      <c r="C350" s="13"/>
      <c r="D350" s="15"/>
      <c r="E350" s="13"/>
      <c r="F350" s="16"/>
      <c r="G350" s="17"/>
      <c r="H350" s="16" t="s">
        <v>35</v>
      </c>
      <c r="I350" s="16">
        <v>2604.52</v>
      </c>
      <c r="J350" s="16">
        <v>2604.52</v>
      </c>
    </row>
    <row r="351" s="1" customFormat="1" spans="1:10">
      <c r="A351" s="13"/>
      <c r="B351" s="14"/>
      <c r="C351" s="13"/>
      <c r="D351" s="15"/>
      <c r="E351" s="13"/>
      <c r="F351" s="16"/>
      <c r="G351" s="17"/>
      <c r="H351" s="16" t="s">
        <v>101</v>
      </c>
      <c r="I351" s="16">
        <v>300.33</v>
      </c>
      <c r="J351" s="16">
        <v>300.33</v>
      </c>
    </row>
    <row r="352" s="1" customFormat="1" spans="1:10">
      <c r="A352" s="13"/>
      <c r="B352" s="14"/>
      <c r="C352" s="13"/>
      <c r="D352" s="15"/>
      <c r="E352" s="13"/>
      <c r="F352" s="16"/>
      <c r="G352" s="17"/>
      <c r="H352" s="16" t="s">
        <v>18</v>
      </c>
      <c r="I352" s="16">
        <v>187066.53</v>
      </c>
      <c r="J352" s="16">
        <v>79117.83</v>
      </c>
    </row>
    <row r="353" s="1" customFormat="1" spans="1:10">
      <c r="A353" s="13">
        <f>COUNT($A$2:A352)+1</f>
        <v>115</v>
      </c>
      <c r="B353" s="14" t="s">
        <v>587</v>
      </c>
      <c r="C353" s="13" t="s">
        <v>588</v>
      </c>
      <c r="D353" s="15" t="s">
        <v>589</v>
      </c>
      <c r="E353" s="13" t="s">
        <v>14</v>
      </c>
      <c r="F353" s="16" t="s">
        <v>590</v>
      </c>
      <c r="G353" s="17" t="s">
        <v>591</v>
      </c>
      <c r="H353" s="16" t="s">
        <v>24</v>
      </c>
      <c r="I353" s="16">
        <v>60000</v>
      </c>
      <c r="J353" s="16">
        <v>0</v>
      </c>
    </row>
    <row r="354" s="1" customFormat="1" spans="1:10">
      <c r="A354" s="13"/>
      <c r="B354" s="14"/>
      <c r="C354" s="13"/>
      <c r="D354" s="15"/>
      <c r="E354" s="13"/>
      <c r="F354" s="16"/>
      <c r="G354" s="17"/>
      <c r="H354" s="16" t="s">
        <v>35</v>
      </c>
      <c r="I354" s="16">
        <v>9140.82</v>
      </c>
      <c r="J354" s="16">
        <v>0</v>
      </c>
    </row>
    <row r="355" s="1" customFormat="1" spans="1:10">
      <c r="A355" s="13"/>
      <c r="B355" s="14"/>
      <c r="C355" s="13"/>
      <c r="D355" s="15"/>
      <c r="E355" s="13"/>
      <c r="F355" s="16"/>
      <c r="G355" s="17"/>
      <c r="H355" s="16" t="s">
        <v>18</v>
      </c>
      <c r="I355" s="16">
        <v>69140.82</v>
      </c>
      <c r="J355" s="16">
        <v>0</v>
      </c>
    </row>
    <row r="356" s="1" customFormat="1" spans="1:10">
      <c r="A356" s="13">
        <f>COUNT($A$2:A355)+1</f>
        <v>116</v>
      </c>
      <c r="B356" s="14" t="s">
        <v>592</v>
      </c>
      <c r="C356" s="13" t="s">
        <v>593</v>
      </c>
      <c r="D356" s="15" t="s">
        <v>594</v>
      </c>
      <c r="E356" s="13" t="s">
        <v>14</v>
      </c>
      <c r="F356" s="16" t="s">
        <v>595</v>
      </c>
      <c r="G356" s="17" t="s">
        <v>596</v>
      </c>
      <c r="H356" s="16" t="s">
        <v>35</v>
      </c>
      <c r="I356" s="16">
        <v>2387.87</v>
      </c>
      <c r="J356" s="16">
        <v>378.49</v>
      </c>
    </row>
    <row r="357" s="1" customFormat="1" spans="1:10">
      <c r="A357" s="13"/>
      <c r="B357" s="14"/>
      <c r="C357" s="13"/>
      <c r="D357" s="15"/>
      <c r="E357" s="13"/>
      <c r="F357" s="16"/>
      <c r="G357" s="17"/>
      <c r="H357" s="16" t="s">
        <v>18</v>
      </c>
      <c r="I357" s="16">
        <v>2387.87</v>
      </c>
      <c r="J357" s="16">
        <v>378.49</v>
      </c>
    </row>
    <row r="358" s="1" customFormat="1" spans="1:10">
      <c r="A358" s="13">
        <f>COUNT($A$2:A357)+1</f>
        <v>117</v>
      </c>
      <c r="B358" s="14" t="s">
        <v>597</v>
      </c>
      <c r="C358" s="13" t="s">
        <v>598</v>
      </c>
      <c r="D358" s="15" t="s">
        <v>599</v>
      </c>
      <c r="E358" s="13" t="s">
        <v>14</v>
      </c>
      <c r="F358" s="16" t="s">
        <v>600</v>
      </c>
      <c r="G358" s="17" t="s">
        <v>601</v>
      </c>
      <c r="H358" s="16" t="s">
        <v>24</v>
      </c>
      <c r="I358" s="16">
        <v>28166.83</v>
      </c>
      <c r="J358" s="16">
        <v>0</v>
      </c>
    </row>
    <row r="359" s="1" customFormat="1" spans="1:10">
      <c r="A359" s="13"/>
      <c r="B359" s="14"/>
      <c r="C359" s="13"/>
      <c r="D359" s="15"/>
      <c r="E359" s="13"/>
      <c r="F359" s="16"/>
      <c r="G359" s="17"/>
      <c r="H359" s="16" t="s">
        <v>18</v>
      </c>
      <c r="I359" s="16">
        <v>28166.83</v>
      </c>
      <c r="J359" s="16">
        <v>0</v>
      </c>
    </row>
    <row r="360" s="1" customFormat="1" spans="1:10">
      <c r="A360" s="13">
        <f>COUNT($A$2:A359)+1</f>
        <v>118</v>
      </c>
      <c r="B360" s="14" t="s">
        <v>602</v>
      </c>
      <c r="C360" s="13" t="s">
        <v>603</v>
      </c>
      <c r="D360" s="15" t="s">
        <v>604</v>
      </c>
      <c r="E360" s="13" t="s">
        <v>14</v>
      </c>
      <c r="F360" s="16" t="s">
        <v>605</v>
      </c>
      <c r="G360" s="17" t="s">
        <v>606</v>
      </c>
      <c r="H360" s="16" t="s">
        <v>24</v>
      </c>
      <c r="I360" s="16">
        <v>48813.27</v>
      </c>
      <c r="J360" s="16">
        <v>48813.27</v>
      </c>
    </row>
    <row r="361" s="1" customFormat="1" spans="1:10">
      <c r="A361" s="13"/>
      <c r="B361" s="14"/>
      <c r="C361" s="13"/>
      <c r="D361" s="15"/>
      <c r="E361" s="13"/>
      <c r="F361" s="16"/>
      <c r="G361" s="17"/>
      <c r="H361" s="16" t="s">
        <v>18</v>
      </c>
      <c r="I361" s="16">
        <v>48813.27</v>
      </c>
      <c r="J361" s="16">
        <v>48813.27</v>
      </c>
    </row>
    <row r="362" s="1" customFormat="1" spans="1:10">
      <c r="A362" s="13">
        <f>COUNT($A$2:A361)+1</f>
        <v>119</v>
      </c>
      <c r="B362" s="14" t="s">
        <v>607</v>
      </c>
      <c r="C362" s="13" t="s">
        <v>608</v>
      </c>
      <c r="D362" s="15" t="s">
        <v>609</v>
      </c>
      <c r="E362" s="13" t="s">
        <v>14</v>
      </c>
      <c r="F362" s="16" t="s">
        <v>610</v>
      </c>
      <c r="G362" s="17" t="s">
        <v>611</v>
      </c>
      <c r="H362" s="16" t="s">
        <v>227</v>
      </c>
      <c r="I362" s="16">
        <v>1122800.68</v>
      </c>
      <c r="J362" s="16">
        <v>0</v>
      </c>
    </row>
    <row r="363" s="1" customFormat="1" spans="1:10">
      <c r="A363" s="13"/>
      <c r="B363" s="14"/>
      <c r="C363" s="13"/>
      <c r="D363" s="15"/>
      <c r="E363" s="13"/>
      <c r="F363" s="16"/>
      <c r="G363" s="17"/>
      <c r="H363" s="16" t="s">
        <v>35</v>
      </c>
      <c r="I363" s="16">
        <v>117942.22</v>
      </c>
      <c r="J363" s="16">
        <v>0</v>
      </c>
    </row>
    <row r="364" s="1" customFormat="1" spans="1:10">
      <c r="A364" s="13"/>
      <c r="B364" s="14"/>
      <c r="C364" s="13"/>
      <c r="D364" s="15"/>
      <c r="E364" s="13"/>
      <c r="F364" s="16"/>
      <c r="G364" s="17"/>
      <c r="H364" s="16" t="s">
        <v>101</v>
      </c>
      <c r="I364" s="16">
        <v>7995.95</v>
      </c>
      <c r="J364" s="16">
        <v>0</v>
      </c>
    </row>
    <row r="365" s="1" customFormat="1" spans="1:10">
      <c r="A365" s="13"/>
      <c r="B365" s="14"/>
      <c r="C365" s="13"/>
      <c r="D365" s="15"/>
      <c r="E365" s="13"/>
      <c r="F365" s="16"/>
      <c r="G365" s="17"/>
      <c r="H365" s="16" t="s">
        <v>80</v>
      </c>
      <c r="I365" s="16">
        <v>68504.61</v>
      </c>
      <c r="J365" s="16">
        <v>0</v>
      </c>
    </row>
    <row r="366" s="1" customFormat="1" spans="1:10">
      <c r="A366" s="13"/>
      <c r="B366" s="14"/>
      <c r="C366" s="13"/>
      <c r="D366" s="15"/>
      <c r="E366" s="13"/>
      <c r="F366" s="16"/>
      <c r="G366" s="17"/>
      <c r="H366" s="16" t="s">
        <v>327</v>
      </c>
      <c r="I366" s="16">
        <v>435270.98</v>
      </c>
      <c r="J366" s="16">
        <v>0</v>
      </c>
    </row>
    <row r="367" s="1" customFormat="1" spans="1:10">
      <c r="A367" s="13"/>
      <c r="B367" s="14"/>
      <c r="C367" s="13"/>
      <c r="D367" s="15"/>
      <c r="E367" s="13"/>
      <c r="F367" s="16"/>
      <c r="G367" s="17"/>
      <c r="H367" s="16" t="s">
        <v>18</v>
      </c>
      <c r="I367" s="16">
        <v>1752514.44</v>
      </c>
      <c r="J367" s="16">
        <v>0</v>
      </c>
    </row>
    <row r="368" s="1" customFormat="1" spans="1:10">
      <c r="A368" s="13">
        <f>COUNT($A$2:A367)+1</f>
        <v>120</v>
      </c>
      <c r="B368" s="14" t="s">
        <v>612</v>
      </c>
      <c r="C368" s="13" t="s">
        <v>613</v>
      </c>
      <c r="D368" s="15" t="s">
        <v>614</v>
      </c>
      <c r="E368" s="13" t="s">
        <v>14</v>
      </c>
      <c r="F368" s="16" t="s">
        <v>615</v>
      </c>
      <c r="G368" s="17" t="s">
        <v>616</v>
      </c>
      <c r="H368" s="16" t="s">
        <v>24</v>
      </c>
      <c r="I368" s="16">
        <v>69660.06</v>
      </c>
      <c r="J368" s="16">
        <v>54890.32</v>
      </c>
    </row>
    <row r="369" s="1" customFormat="1" spans="1:10">
      <c r="A369" s="13"/>
      <c r="B369" s="14"/>
      <c r="C369" s="13"/>
      <c r="D369" s="15"/>
      <c r="E369" s="13"/>
      <c r="F369" s="16"/>
      <c r="G369" s="17"/>
      <c r="H369" s="16" t="s">
        <v>107</v>
      </c>
      <c r="I369" s="16">
        <v>239.15</v>
      </c>
      <c r="J369" s="16">
        <v>239.15</v>
      </c>
    </row>
    <row r="370" s="1" customFormat="1" spans="1:10">
      <c r="A370" s="13"/>
      <c r="B370" s="14"/>
      <c r="C370" s="13"/>
      <c r="D370" s="15"/>
      <c r="E370" s="13"/>
      <c r="F370" s="16"/>
      <c r="G370" s="17"/>
      <c r="H370" s="16" t="s">
        <v>35</v>
      </c>
      <c r="I370" s="16">
        <v>2438.09</v>
      </c>
      <c r="J370" s="16">
        <v>1921.15</v>
      </c>
    </row>
    <row r="371" s="1" customFormat="1" spans="1:10">
      <c r="A371" s="13"/>
      <c r="B371" s="14"/>
      <c r="C371" s="13"/>
      <c r="D371" s="15"/>
      <c r="E371" s="13"/>
      <c r="F371" s="16"/>
      <c r="G371" s="17"/>
      <c r="H371" s="16" t="s">
        <v>101</v>
      </c>
      <c r="I371" s="16">
        <v>171.85</v>
      </c>
      <c r="J371" s="16">
        <v>75.9</v>
      </c>
    </row>
    <row r="372" s="1" customFormat="1" spans="1:10">
      <c r="A372" s="13"/>
      <c r="B372" s="14"/>
      <c r="C372" s="13"/>
      <c r="D372" s="15"/>
      <c r="E372" s="13"/>
      <c r="F372" s="16"/>
      <c r="G372" s="17"/>
      <c r="H372" s="16" t="s">
        <v>18</v>
      </c>
      <c r="I372" s="16">
        <v>72509.15</v>
      </c>
      <c r="J372" s="16">
        <v>57126.52</v>
      </c>
    </row>
    <row r="373" s="1" customFormat="1" spans="1:10">
      <c r="A373" s="13">
        <f>COUNT($A$2:A372)+1</f>
        <v>121</v>
      </c>
      <c r="B373" s="14" t="s">
        <v>617</v>
      </c>
      <c r="C373" s="13" t="s">
        <v>618</v>
      </c>
      <c r="D373" s="15" t="s">
        <v>619</v>
      </c>
      <c r="E373" s="13" t="s">
        <v>14</v>
      </c>
      <c r="F373" s="16" t="s">
        <v>620</v>
      </c>
      <c r="G373" s="17" t="s">
        <v>621</v>
      </c>
      <c r="H373" s="16" t="s">
        <v>153</v>
      </c>
      <c r="I373" s="16">
        <v>40869.27</v>
      </c>
      <c r="J373" s="16">
        <v>0</v>
      </c>
    </row>
    <row r="374" s="1" customFormat="1" spans="1:10">
      <c r="A374" s="13"/>
      <c r="B374" s="14"/>
      <c r="C374" s="13"/>
      <c r="D374" s="15"/>
      <c r="E374" s="13"/>
      <c r="F374" s="16"/>
      <c r="G374" s="17"/>
      <c r="H374" s="16" t="s">
        <v>80</v>
      </c>
      <c r="I374" s="16">
        <v>6585.37</v>
      </c>
      <c r="J374" s="16">
        <v>0</v>
      </c>
    </row>
    <row r="375" s="1" customFormat="1" spans="1:10">
      <c r="A375" s="13"/>
      <c r="B375" s="14"/>
      <c r="C375" s="13"/>
      <c r="D375" s="15"/>
      <c r="E375" s="13"/>
      <c r="F375" s="16"/>
      <c r="G375" s="17"/>
      <c r="H375" s="16" t="s">
        <v>18</v>
      </c>
      <c r="I375" s="16">
        <v>47454.64</v>
      </c>
      <c r="J375" s="16">
        <v>0</v>
      </c>
    </row>
    <row r="376" s="1" customFormat="1" spans="1:10">
      <c r="A376" s="13">
        <f>COUNT($A$2:A375)+1</f>
        <v>122</v>
      </c>
      <c r="B376" s="14" t="s">
        <v>622</v>
      </c>
      <c r="C376" s="13" t="s">
        <v>623</v>
      </c>
      <c r="D376" s="15" t="s">
        <v>514</v>
      </c>
      <c r="E376" s="13" t="s">
        <v>14</v>
      </c>
      <c r="F376" s="16" t="s">
        <v>515</v>
      </c>
      <c r="G376" s="17" t="s">
        <v>624</v>
      </c>
      <c r="H376" s="16" t="s">
        <v>24</v>
      </c>
      <c r="I376" s="16">
        <v>174153.91</v>
      </c>
      <c r="J376" s="16">
        <v>174153.91</v>
      </c>
    </row>
    <row r="377" s="1" customFormat="1" spans="1:10">
      <c r="A377" s="13"/>
      <c r="B377" s="14"/>
      <c r="C377" s="13"/>
      <c r="D377" s="15"/>
      <c r="E377" s="13"/>
      <c r="F377" s="16"/>
      <c r="G377" s="17"/>
      <c r="H377" s="16" t="s">
        <v>18</v>
      </c>
      <c r="I377" s="16">
        <v>174153.91</v>
      </c>
      <c r="J377" s="16">
        <v>174153.91</v>
      </c>
    </row>
    <row r="378" s="1" customFormat="1" spans="1:10">
      <c r="A378" s="13">
        <f>COUNT($A$2:A377)+1</f>
        <v>123</v>
      </c>
      <c r="B378" s="14" t="s">
        <v>625</v>
      </c>
      <c r="C378" s="13" t="s">
        <v>626</v>
      </c>
      <c r="D378" s="15" t="s">
        <v>627</v>
      </c>
      <c r="E378" s="13" t="s">
        <v>14</v>
      </c>
      <c r="F378" s="16" t="s">
        <v>628</v>
      </c>
      <c r="G378" s="17" t="s">
        <v>629</v>
      </c>
      <c r="H378" s="16" t="s">
        <v>35</v>
      </c>
      <c r="I378" s="16">
        <v>2568.18</v>
      </c>
      <c r="J378" s="16">
        <v>0</v>
      </c>
    </row>
    <row r="379" s="1" customFormat="1" spans="1:10">
      <c r="A379" s="13"/>
      <c r="B379" s="14"/>
      <c r="C379" s="13"/>
      <c r="D379" s="15"/>
      <c r="E379" s="13"/>
      <c r="F379" s="16"/>
      <c r="G379" s="17"/>
      <c r="H379" s="16" t="s">
        <v>18</v>
      </c>
      <c r="I379" s="16">
        <v>2568.18</v>
      </c>
      <c r="J379" s="16">
        <v>0</v>
      </c>
    </row>
    <row r="380" s="1" customFormat="1" spans="1:10">
      <c r="A380" s="13">
        <f>COUNT($A$2:A379)+1</f>
        <v>124</v>
      </c>
      <c r="B380" s="14" t="s">
        <v>630</v>
      </c>
      <c r="C380" s="13" t="s">
        <v>631</v>
      </c>
      <c r="D380" s="15" t="s">
        <v>632</v>
      </c>
      <c r="E380" s="13" t="s">
        <v>14</v>
      </c>
      <c r="F380" s="16" t="s">
        <v>633</v>
      </c>
      <c r="G380" s="17" t="s">
        <v>634</v>
      </c>
      <c r="H380" s="16" t="s">
        <v>101</v>
      </c>
      <c r="I380" s="16">
        <v>1508.47</v>
      </c>
      <c r="J380" s="16">
        <v>0</v>
      </c>
    </row>
    <row r="381" s="1" customFormat="1" spans="1:10">
      <c r="A381" s="13"/>
      <c r="B381" s="14"/>
      <c r="C381" s="13"/>
      <c r="D381" s="15"/>
      <c r="E381" s="13"/>
      <c r="F381" s="16"/>
      <c r="G381" s="17"/>
      <c r="H381" s="16" t="s">
        <v>80</v>
      </c>
      <c r="I381" s="16">
        <v>15852.63</v>
      </c>
      <c r="J381" s="16">
        <v>0</v>
      </c>
    </row>
    <row r="382" s="1" customFormat="1" spans="1:10">
      <c r="A382" s="13"/>
      <c r="B382" s="14"/>
      <c r="C382" s="13"/>
      <c r="D382" s="15"/>
      <c r="E382" s="13"/>
      <c r="F382" s="16"/>
      <c r="G382" s="17"/>
      <c r="H382" s="16" t="s">
        <v>18</v>
      </c>
      <c r="I382" s="16">
        <v>17361.1</v>
      </c>
      <c r="J382" s="16">
        <v>0</v>
      </c>
    </row>
    <row r="383" s="1" customFormat="1" spans="1:10">
      <c r="A383" s="13">
        <f>COUNT($A$2:A382)+1</f>
        <v>125</v>
      </c>
      <c r="B383" s="14" t="s">
        <v>635</v>
      </c>
      <c r="C383" s="13" t="s">
        <v>636</v>
      </c>
      <c r="D383" s="15" t="s">
        <v>637</v>
      </c>
      <c r="E383" s="13" t="s">
        <v>14</v>
      </c>
      <c r="F383" s="16" t="s">
        <v>638</v>
      </c>
      <c r="G383" s="17" t="s">
        <v>639</v>
      </c>
      <c r="H383" s="16" t="s">
        <v>24</v>
      </c>
      <c r="I383" s="16">
        <v>144356.91</v>
      </c>
      <c r="J383" s="16">
        <v>23378.38</v>
      </c>
    </row>
    <row r="384" s="1" customFormat="1" spans="1:10">
      <c r="A384" s="13"/>
      <c r="B384" s="14"/>
      <c r="C384" s="13"/>
      <c r="D384" s="15"/>
      <c r="E384" s="13"/>
      <c r="F384" s="16"/>
      <c r="G384" s="17"/>
      <c r="H384" s="16" t="s">
        <v>35</v>
      </c>
      <c r="I384" s="16">
        <v>4606.95</v>
      </c>
      <c r="J384" s="16">
        <v>818.24</v>
      </c>
    </row>
    <row r="385" s="1" customFormat="1" spans="1:10">
      <c r="A385" s="13"/>
      <c r="B385" s="14"/>
      <c r="C385" s="13"/>
      <c r="D385" s="15"/>
      <c r="E385" s="13"/>
      <c r="F385" s="16"/>
      <c r="G385" s="17"/>
      <c r="H385" s="16" t="s">
        <v>153</v>
      </c>
      <c r="I385" s="16">
        <v>210</v>
      </c>
      <c r="J385" s="16">
        <v>210</v>
      </c>
    </row>
    <row r="386" s="1" customFormat="1" spans="1:10">
      <c r="A386" s="13"/>
      <c r="B386" s="14"/>
      <c r="C386" s="13"/>
      <c r="D386" s="15"/>
      <c r="E386" s="13"/>
      <c r="F386" s="16"/>
      <c r="G386" s="17"/>
      <c r="H386" s="16" t="s">
        <v>101</v>
      </c>
      <c r="I386" s="16">
        <v>92.6</v>
      </c>
      <c r="J386" s="16">
        <v>92.6</v>
      </c>
    </row>
    <row r="387" s="1" customFormat="1" spans="1:10">
      <c r="A387" s="13"/>
      <c r="B387" s="14"/>
      <c r="C387" s="13"/>
      <c r="D387" s="15"/>
      <c r="E387" s="13"/>
      <c r="F387" s="16"/>
      <c r="G387" s="17"/>
      <c r="H387" s="16" t="s">
        <v>80</v>
      </c>
      <c r="I387" s="16">
        <v>8800</v>
      </c>
      <c r="J387" s="16">
        <v>1100</v>
      </c>
    </row>
    <row r="388" s="1" customFormat="1" spans="1:10">
      <c r="A388" s="13"/>
      <c r="B388" s="14"/>
      <c r="C388" s="13"/>
      <c r="D388" s="15"/>
      <c r="E388" s="13"/>
      <c r="F388" s="16"/>
      <c r="G388" s="17"/>
      <c r="H388" s="16" t="s">
        <v>640</v>
      </c>
      <c r="I388" s="16">
        <v>1634.19</v>
      </c>
      <c r="J388" s="16">
        <v>1634.19</v>
      </c>
    </row>
    <row r="389" s="1" customFormat="1" spans="1:10">
      <c r="A389" s="13"/>
      <c r="B389" s="14"/>
      <c r="C389" s="13"/>
      <c r="D389" s="15"/>
      <c r="E389" s="13"/>
      <c r="F389" s="16"/>
      <c r="G389" s="17"/>
      <c r="H389" s="16" t="s">
        <v>18</v>
      </c>
      <c r="I389" s="16">
        <v>159700.65</v>
      </c>
      <c r="J389" s="16">
        <v>27233.41</v>
      </c>
    </row>
    <row r="390" s="1" customFormat="1" spans="1:10">
      <c r="A390" s="13">
        <f>COUNT($A$2:A389)+1</f>
        <v>126</v>
      </c>
      <c r="B390" s="14" t="s">
        <v>641</v>
      </c>
      <c r="C390" s="13" t="s">
        <v>642</v>
      </c>
      <c r="D390" s="15" t="s">
        <v>643</v>
      </c>
      <c r="E390" s="13" t="s">
        <v>14</v>
      </c>
      <c r="F390" s="16" t="s">
        <v>644</v>
      </c>
      <c r="G390" s="17" t="s">
        <v>645</v>
      </c>
      <c r="H390" s="16" t="s">
        <v>24</v>
      </c>
      <c r="I390" s="16">
        <v>5004.44</v>
      </c>
      <c r="J390" s="16">
        <v>0</v>
      </c>
    </row>
    <row r="391" s="1" customFormat="1" spans="1:10">
      <c r="A391" s="13"/>
      <c r="B391" s="14"/>
      <c r="C391" s="13"/>
      <c r="D391" s="15"/>
      <c r="E391" s="13"/>
      <c r="F391" s="16"/>
      <c r="G391" s="17"/>
      <c r="H391" s="16" t="s">
        <v>17</v>
      </c>
      <c r="I391" s="16">
        <v>1006.15</v>
      </c>
      <c r="J391" s="16">
        <v>0</v>
      </c>
    </row>
    <row r="392" s="1" customFormat="1" spans="1:10">
      <c r="A392" s="13"/>
      <c r="B392" s="14"/>
      <c r="C392" s="13"/>
      <c r="D392" s="15"/>
      <c r="E392" s="13"/>
      <c r="F392" s="16"/>
      <c r="G392" s="17"/>
      <c r="H392" s="16" t="s">
        <v>35</v>
      </c>
      <c r="I392" s="16">
        <v>175.15</v>
      </c>
      <c r="J392" s="16">
        <v>0</v>
      </c>
    </row>
    <row r="393" s="1" customFormat="1" spans="1:10">
      <c r="A393" s="13"/>
      <c r="B393" s="14"/>
      <c r="C393" s="13"/>
      <c r="D393" s="15"/>
      <c r="E393" s="13"/>
      <c r="F393" s="16"/>
      <c r="G393" s="17"/>
      <c r="H393" s="16" t="s">
        <v>18</v>
      </c>
      <c r="I393" s="16">
        <v>6185.74</v>
      </c>
      <c r="J393" s="16">
        <v>0</v>
      </c>
    </row>
    <row r="394" s="1" customFormat="1" spans="1:10">
      <c r="A394" s="13">
        <f>COUNT($A$2:A393)+1</f>
        <v>127</v>
      </c>
      <c r="B394" s="14" t="s">
        <v>646</v>
      </c>
      <c r="C394" s="13" t="s">
        <v>647</v>
      </c>
      <c r="D394" s="15" t="s">
        <v>648</v>
      </c>
      <c r="E394" s="13" t="s">
        <v>14</v>
      </c>
      <c r="F394" s="16" t="s">
        <v>649</v>
      </c>
      <c r="G394" s="17" t="s">
        <v>650</v>
      </c>
      <c r="H394" s="16" t="s">
        <v>24</v>
      </c>
      <c r="I394" s="16">
        <v>3862.51</v>
      </c>
      <c r="J394" s="16">
        <v>3862.51</v>
      </c>
    </row>
    <row r="395" s="1" customFormat="1" spans="1:10">
      <c r="A395" s="13"/>
      <c r="B395" s="14"/>
      <c r="C395" s="13"/>
      <c r="D395" s="15"/>
      <c r="E395" s="13"/>
      <c r="F395" s="16"/>
      <c r="G395" s="17"/>
      <c r="H395" s="16" t="s">
        <v>17</v>
      </c>
      <c r="I395" s="16">
        <v>1471.85</v>
      </c>
      <c r="J395" s="16">
        <v>1471.85</v>
      </c>
    </row>
    <row r="396" s="1" customFormat="1" spans="1:10">
      <c r="A396" s="13"/>
      <c r="B396" s="14"/>
      <c r="C396" s="13"/>
      <c r="D396" s="15"/>
      <c r="E396" s="13"/>
      <c r="F396" s="16"/>
      <c r="G396" s="17"/>
      <c r="H396" s="16" t="s">
        <v>35</v>
      </c>
      <c r="I396" s="16">
        <v>135.18</v>
      </c>
      <c r="J396" s="16">
        <v>135.18</v>
      </c>
    </row>
    <row r="397" s="1" customFormat="1" spans="1:10">
      <c r="A397" s="13"/>
      <c r="B397" s="14"/>
      <c r="C397" s="13"/>
      <c r="D397" s="15"/>
      <c r="E397" s="13"/>
      <c r="F397" s="16"/>
      <c r="G397" s="17"/>
      <c r="H397" s="16" t="s">
        <v>18</v>
      </c>
      <c r="I397" s="16">
        <v>5469.54</v>
      </c>
      <c r="J397" s="16">
        <v>5469.54</v>
      </c>
    </row>
    <row r="398" s="1" customFormat="1" spans="1:10">
      <c r="A398" s="13">
        <f>COUNT($A$2:A397)+1</f>
        <v>128</v>
      </c>
      <c r="B398" s="14" t="s">
        <v>651</v>
      </c>
      <c r="C398" s="13" t="s">
        <v>652</v>
      </c>
      <c r="D398" s="15" t="s">
        <v>653</v>
      </c>
      <c r="E398" s="13" t="s">
        <v>14</v>
      </c>
      <c r="F398" s="16" t="s">
        <v>654</v>
      </c>
      <c r="G398" s="17" t="s">
        <v>655</v>
      </c>
      <c r="H398" s="16" t="s">
        <v>24</v>
      </c>
      <c r="I398" s="16">
        <v>25940.59</v>
      </c>
      <c r="J398" s="16">
        <v>0</v>
      </c>
    </row>
    <row r="399" s="1" customFormat="1" spans="1:10">
      <c r="A399" s="13"/>
      <c r="B399" s="14"/>
      <c r="C399" s="13"/>
      <c r="D399" s="15"/>
      <c r="E399" s="13"/>
      <c r="F399" s="16"/>
      <c r="G399" s="17"/>
      <c r="H399" s="16" t="s">
        <v>17</v>
      </c>
      <c r="I399" s="16">
        <v>10016.24</v>
      </c>
      <c r="J399" s="16">
        <v>0</v>
      </c>
    </row>
    <row r="400" s="1" customFormat="1" spans="1:10">
      <c r="A400" s="13"/>
      <c r="B400" s="14"/>
      <c r="C400" s="13"/>
      <c r="D400" s="15"/>
      <c r="E400" s="13"/>
      <c r="F400" s="16"/>
      <c r="G400" s="17"/>
      <c r="H400" s="16" t="s">
        <v>35</v>
      </c>
      <c r="I400" s="16">
        <v>907.92</v>
      </c>
      <c r="J400" s="16">
        <v>0</v>
      </c>
    </row>
    <row r="401" s="1" customFormat="1" spans="1:10">
      <c r="A401" s="13"/>
      <c r="B401" s="14"/>
      <c r="C401" s="13"/>
      <c r="D401" s="15"/>
      <c r="E401" s="13"/>
      <c r="F401" s="16"/>
      <c r="G401" s="17"/>
      <c r="H401" s="16" t="s">
        <v>18</v>
      </c>
      <c r="I401" s="16">
        <v>36864.75</v>
      </c>
      <c r="J401" s="16">
        <v>0</v>
      </c>
    </row>
    <row r="402" s="1" customFormat="1" spans="1:10">
      <c r="A402" s="13">
        <f>COUNT($A$2:A401)+1</f>
        <v>129</v>
      </c>
      <c r="B402" s="14" t="s">
        <v>656</v>
      </c>
      <c r="C402" s="13" t="s">
        <v>657</v>
      </c>
      <c r="D402" s="15" t="s">
        <v>658</v>
      </c>
      <c r="E402" s="13" t="s">
        <v>14</v>
      </c>
      <c r="F402" s="16" t="s">
        <v>659</v>
      </c>
      <c r="G402" s="17" t="s">
        <v>660</v>
      </c>
      <c r="H402" s="16" t="s">
        <v>24</v>
      </c>
      <c r="I402" s="16">
        <v>15805.43</v>
      </c>
      <c r="J402" s="16">
        <v>0</v>
      </c>
    </row>
    <row r="403" s="1" customFormat="1" spans="1:10">
      <c r="A403" s="13"/>
      <c r="B403" s="14"/>
      <c r="C403" s="13"/>
      <c r="D403" s="15"/>
      <c r="E403" s="13"/>
      <c r="F403" s="16"/>
      <c r="G403" s="17"/>
      <c r="H403" s="16" t="s">
        <v>35</v>
      </c>
      <c r="I403" s="16">
        <v>558.32</v>
      </c>
      <c r="J403" s="16">
        <v>0</v>
      </c>
    </row>
    <row r="404" s="1" customFormat="1" spans="1:10">
      <c r="A404" s="13"/>
      <c r="B404" s="14"/>
      <c r="C404" s="13"/>
      <c r="D404" s="15"/>
      <c r="E404" s="13"/>
      <c r="F404" s="16"/>
      <c r="G404" s="17"/>
      <c r="H404" s="16" t="s">
        <v>18</v>
      </c>
      <c r="I404" s="16">
        <v>16363.75</v>
      </c>
      <c r="J404" s="16">
        <v>0</v>
      </c>
    </row>
    <row r="405" s="1" customFormat="1" spans="1:10">
      <c r="A405" s="13">
        <f>COUNT($A$2:A404)+1</f>
        <v>130</v>
      </c>
      <c r="B405" s="14" t="s">
        <v>661</v>
      </c>
      <c r="C405" s="13" t="s">
        <v>662</v>
      </c>
      <c r="D405" s="15" t="s">
        <v>663</v>
      </c>
      <c r="E405" s="13" t="s">
        <v>14</v>
      </c>
      <c r="F405" s="16" t="s">
        <v>664</v>
      </c>
      <c r="G405" s="17" t="s">
        <v>665</v>
      </c>
      <c r="H405" s="16" t="s">
        <v>107</v>
      </c>
      <c r="I405" s="16">
        <v>6650.24</v>
      </c>
      <c r="J405" s="16">
        <v>0</v>
      </c>
    </row>
    <row r="406" s="1" customFormat="1" spans="1:10">
      <c r="A406" s="13"/>
      <c r="B406" s="14"/>
      <c r="C406" s="13"/>
      <c r="D406" s="15"/>
      <c r="E406" s="13"/>
      <c r="F406" s="16"/>
      <c r="G406" s="17"/>
      <c r="H406" s="16" t="s">
        <v>18</v>
      </c>
      <c r="I406" s="16">
        <v>6650.24</v>
      </c>
      <c r="J406" s="16">
        <v>0</v>
      </c>
    </row>
    <row r="407" s="1" customFormat="1" spans="1:10">
      <c r="A407" s="13">
        <f>COUNT($A$2:A406)+1</f>
        <v>131</v>
      </c>
      <c r="B407" s="14" t="s">
        <v>666</v>
      </c>
      <c r="C407" s="13" t="s">
        <v>667</v>
      </c>
      <c r="D407" s="15" t="s">
        <v>668</v>
      </c>
      <c r="E407" s="13" t="s">
        <v>14</v>
      </c>
      <c r="F407" s="16" t="s">
        <v>669</v>
      </c>
      <c r="G407" s="17" t="s">
        <v>670</v>
      </c>
      <c r="H407" s="16" t="s">
        <v>24</v>
      </c>
      <c r="I407" s="16">
        <v>3316.39</v>
      </c>
      <c r="J407" s="16">
        <v>3316.39</v>
      </c>
    </row>
    <row r="408" s="1" customFormat="1" spans="1:10">
      <c r="A408" s="13"/>
      <c r="B408" s="14"/>
      <c r="C408" s="13"/>
      <c r="D408" s="15"/>
      <c r="E408" s="13"/>
      <c r="F408" s="16"/>
      <c r="G408" s="17"/>
      <c r="H408" s="16" t="s">
        <v>17</v>
      </c>
      <c r="I408" s="16">
        <v>379.12</v>
      </c>
      <c r="J408" s="16">
        <v>379.12</v>
      </c>
    </row>
    <row r="409" s="1" customFormat="1" spans="1:10">
      <c r="A409" s="13"/>
      <c r="B409" s="14"/>
      <c r="C409" s="13"/>
      <c r="D409" s="15"/>
      <c r="E409" s="13"/>
      <c r="F409" s="16"/>
      <c r="G409" s="17"/>
      <c r="H409" s="16" t="s">
        <v>35</v>
      </c>
      <c r="I409" s="16">
        <v>116.07</v>
      </c>
      <c r="J409" s="16">
        <v>116.07</v>
      </c>
    </row>
    <row r="410" s="1" customFormat="1" spans="1:10">
      <c r="A410" s="13"/>
      <c r="B410" s="14"/>
      <c r="C410" s="13"/>
      <c r="D410" s="15"/>
      <c r="E410" s="13"/>
      <c r="F410" s="16"/>
      <c r="G410" s="17"/>
      <c r="H410" s="16" t="s">
        <v>18</v>
      </c>
      <c r="I410" s="16">
        <v>3811.58</v>
      </c>
      <c r="J410" s="16">
        <v>3811.58</v>
      </c>
    </row>
    <row r="411" s="1" customFormat="1" spans="1:10">
      <c r="A411" s="13">
        <f>COUNT($A$2:A410)+1</f>
        <v>132</v>
      </c>
      <c r="B411" s="14" t="s">
        <v>671</v>
      </c>
      <c r="C411" s="13" t="s">
        <v>672</v>
      </c>
      <c r="D411" s="15" t="s">
        <v>673</v>
      </c>
      <c r="E411" s="13" t="s">
        <v>14</v>
      </c>
      <c r="F411" s="16" t="s">
        <v>674</v>
      </c>
      <c r="G411" s="17" t="s">
        <v>675</v>
      </c>
      <c r="H411" s="16" t="s">
        <v>24</v>
      </c>
      <c r="I411" s="16">
        <v>9699.03</v>
      </c>
      <c r="J411" s="16">
        <v>0</v>
      </c>
    </row>
    <row r="412" s="1" customFormat="1" spans="1:10">
      <c r="A412" s="13"/>
      <c r="B412" s="14"/>
      <c r="C412" s="13"/>
      <c r="D412" s="15"/>
      <c r="E412" s="13"/>
      <c r="F412" s="16"/>
      <c r="G412" s="17"/>
      <c r="H412" s="16" t="s">
        <v>35</v>
      </c>
      <c r="I412" s="16">
        <v>339.46</v>
      </c>
      <c r="J412" s="16">
        <v>0</v>
      </c>
    </row>
    <row r="413" s="1" customFormat="1" spans="1:10">
      <c r="A413" s="13"/>
      <c r="B413" s="14"/>
      <c r="C413" s="13"/>
      <c r="D413" s="15"/>
      <c r="E413" s="13"/>
      <c r="F413" s="16"/>
      <c r="G413" s="17"/>
      <c r="H413" s="16" t="s">
        <v>18</v>
      </c>
      <c r="I413" s="16">
        <v>10038.49</v>
      </c>
      <c r="J413" s="16">
        <v>0</v>
      </c>
    </row>
    <row r="414" s="1" customFormat="1" spans="1:10">
      <c r="A414" s="13">
        <f>COUNT($A$2:A413)+1</f>
        <v>133</v>
      </c>
      <c r="B414" s="14" t="s">
        <v>676</v>
      </c>
      <c r="C414" s="13" t="s">
        <v>677</v>
      </c>
      <c r="D414" s="15" t="s">
        <v>544</v>
      </c>
      <c r="E414" s="13" t="s">
        <v>14</v>
      </c>
      <c r="F414" s="16" t="s">
        <v>545</v>
      </c>
      <c r="G414" s="17" t="s">
        <v>678</v>
      </c>
      <c r="H414" s="16" t="s">
        <v>80</v>
      </c>
      <c r="I414" s="16">
        <v>23776.12</v>
      </c>
      <c r="J414" s="16">
        <v>0</v>
      </c>
    </row>
    <row r="415" s="1" customFormat="1" spans="1:10">
      <c r="A415" s="13"/>
      <c r="B415" s="14"/>
      <c r="C415" s="13"/>
      <c r="D415" s="15"/>
      <c r="E415" s="13"/>
      <c r="F415" s="16"/>
      <c r="G415" s="17"/>
      <c r="H415" s="16" t="s">
        <v>18</v>
      </c>
      <c r="I415" s="16">
        <v>23776.12</v>
      </c>
      <c r="J415" s="16">
        <v>0</v>
      </c>
    </row>
    <row r="416" s="1" customFormat="1" spans="1:10">
      <c r="A416" s="13">
        <f>COUNT($A$2:A415)+1</f>
        <v>134</v>
      </c>
      <c r="B416" s="14" t="s">
        <v>679</v>
      </c>
      <c r="C416" s="13" t="s">
        <v>680</v>
      </c>
      <c r="D416" s="15" t="s">
        <v>681</v>
      </c>
      <c r="E416" s="13" t="s">
        <v>14</v>
      </c>
      <c r="F416" s="16" t="s">
        <v>682</v>
      </c>
      <c r="G416" s="17" t="s">
        <v>683</v>
      </c>
      <c r="H416" s="16" t="s">
        <v>24</v>
      </c>
      <c r="I416" s="16">
        <v>102857.93</v>
      </c>
      <c r="J416" s="16">
        <v>0</v>
      </c>
    </row>
    <row r="417" s="1" customFormat="1" spans="1:10">
      <c r="A417" s="13"/>
      <c r="B417" s="14"/>
      <c r="C417" s="13"/>
      <c r="D417" s="15"/>
      <c r="E417" s="13"/>
      <c r="F417" s="16"/>
      <c r="G417" s="17"/>
      <c r="H417" s="16" t="s">
        <v>35</v>
      </c>
      <c r="I417" s="16">
        <v>20366.24</v>
      </c>
      <c r="J417" s="16">
        <v>0</v>
      </c>
    </row>
    <row r="418" s="1" customFormat="1" spans="1:10">
      <c r="A418" s="13"/>
      <c r="B418" s="14"/>
      <c r="C418" s="13"/>
      <c r="D418" s="15"/>
      <c r="E418" s="13"/>
      <c r="F418" s="16"/>
      <c r="G418" s="17"/>
      <c r="H418" s="16" t="s">
        <v>18</v>
      </c>
      <c r="I418" s="16">
        <v>123224.17</v>
      </c>
      <c r="J418" s="16">
        <v>0</v>
      </c>
    </row>
    <row r="419" s="1" customFormat="1" spans="1:10">
      <c r="A419" s="13">
        <f>COUNT($A$2:A418)+1</f>
        <v>135</v>
      </c>
      <c r="B419" s="14" t="s">
        <v>684</v>
      </c>
      <c r="C419" s="13" t="s">
        <v>685</v>
      </c>
      <c r="D419" s="15" t="s">
        <v>686</v>
      </c>
      <c r="E419" s="13" t="s">
        <v>14</v>
      </c>
      <c r="F419" s="16" t="s">
        <v>687</v>
      </c>
      <c r="G419" s="17" t="s">
        <v>288</v>
      </c>
      <c r="H419" s="16" t="s">
        <v>153</v>
      </c>
      <c r="I419" s="16">
        <v>46913.51</v>
      </c>
      <c r="J419" s="16">
        <v>786.26</v>
      </c>
    </row>
    <row r="420" s="1" customFormat="1" spans="1:10">
      <c r="A420" s="13"/>
      <c r="B420" s="14"/>
      <c r="C420" s="13"/>
      <c r="D420" s="15"/>
      <c r="E420" s="13"/>
      <c r="F420" s="16"/>
      <c r="G420" s="17"/>
      <c r="H420" s="16" t="s">
        <v>101</v>
      </c>
      <c r="I420" s="16">
        <v>13717.87</v>
      </c>
      <c r="J420" s="16">
        <v>330.17</v>
      </c>
    </row>
    <row r="421" s="1" customFormat="1" spans="1:10">
      <c r="A421" s="13"/>
      <c r="B421" s="14"/>
      <c r="C421" s="13"/>
      <c r="D421" s="15"/>
      <c r="E421" s="13"/>
      <c r="F421" s="16"/>
      <c r="G421" s="17"/>
      <c r="H421" s="16" t="s">
        <v>80</v>
      </c>
      <c r="I421" s="16">
        <v>1563418.82</v>
      </c>
      <c r="J421" s="16">
        <v>26202.55</v>
      </c>
    </row>
    <row r="422" s="1" customFormat="1" spans="1:10">
      <c r="A422" s="13"/>
      <c r="B422" s="14"/>
      <c r="C422" s="13"/>
      <c r="D422" s="15"/>
      <c r="E422" s="13"/>
      <c r="F422" s="16"/>
      <c r="G422" s="17"/>
      <c r="H422" s="16" t="s">
        <v>18</v>
      </c>
      <c r="I422" s="16">
        <v>1624050.2</v>
      </c>
      <c r="J422" s="16">
        <v>27318.98</v>
      </c>
    </row>
    <row r="423" s="1" customFormat="1" spans="1:10">
      <c r="A423" s="13">
        <f>COUNT($A$2:A422)+1</f>
        <v>136</v>
      </c>
      <c r="B423" s="14" t="s">
        <v>688</v>
      </c>
      <c r="C423" s="13" t="s">
        <v>689</v>
      </c>
      <c r="D423" s="15" t="s">
        <v>690</v>
      </c>
      <c r="E423" s="13" t="s">
        <v>14</v>
      </c>
      <c r="F423" s="16" t="s">
        <v>691</v>
      </c>
      <c r="G423" s="17" t="s">
        <v>692</v>
      </c>
      <c r="H423" s="16" t="s">
        <v>24</v>
      </c>
      <c r="I423" s="16">
        <v>657925.06</v>
      </c>
      <c r="J423" s="16">
        <v>0</v>
      </c>
    </row>
    <row r="424" s="1" customFormat="1" spans="1:10">
      <c r="A424" s="13"/>
      <c r="B424" s="14"/>
      <c r="C424" s="13"/>
      <c r="D424" s="15"/>
      <c r="E424" s="13"/>
      <c r="F424" s="16"/>
      <c r="G424" s="17"/>
      <c r="H424" s="16" t="s">
        <v>35</v>
      </c>
      <c r="I424" s="16">
        <v>50897.49</v>
      </c>
      <c r="J424" s="16">
        <v>0</v>
      </c>
    </row>
    <row r="425" s="1" customFormat="1" spans="1:10">
      <c r="A425" s="13"/>
      <c r="B425" s="14"/>
      <c r="C425" s="13"/>
      <c r="D425" s="15"/>
      <c r="E425" s="13"/>
      <c r="F425" s="16"/>
      <c r="G425" s="17"/>
      <c r="H425" s="16" t="s">
        <v>153</v>
      </c>
      <c r="I425" s="16">
        <v>4361</v>
      </c>
      <c r="J425" s="16">
        <v>0</v>
      </c>
    </row>
    <row r="426" s="1" customFormat="1" spans="1:10">
      <c r="A426" s="13"/>
      <c r="B426" s="14"/>
      <c r="C426" s="13"/>
      <c r="D426" s="15"/>
      <c r="E426" s="13"/>
      <c r="F426" s="16"/>
      <c r="G426" s="17"/>
      <c r="H426" s="16" t="s">
        <v>101</v>
      </c>
      <c r="I426" s="16">
        <v>16609.3</v>
      </c>
      <c r="J426" s="16">
        <v>0</v>
      </c>
    </row>
    <row r="427" s="1" customFormat="1" spans="1:10">
      <c r="A427" s="13"/>
      <c r="B427" s="14"/>
      <c r="C427" s="13"/>
      <c r="D427" s="15"/>
      <c r="E427" s="13"/>
      <c r="F427" s="16"/>
      <c r="G427" s="17"/>
      <c r="H427" s="16" t="s">
        <v>80</v>
      </c>
      <c r="I427" s="16">
        <v>1065834.29</v>
      </c>
      <c r="J427" s="16">
        <v>0</v>
      </c>
    </row>
    <row r="428" s="1" customFormat="1" spans="1:10">
      <c r="A428" s="13"/>
      <c r="B428" s="14"/>
      <c r="C428" s="13"/>
      <c r="D428" s="15"/>
      <c r="E428" s="13"/>
      <c r="F428" s="16"/>
      <c r="G428" s="17"/>
      <c r="H428" s="16" t="s">
        <v>18</v>
      </c>
      <c r="I428" s="16">
        <v>1795627.14</v>
      </c>
      <c r="J428" s="16">
        <v>0</v>
      </c>
    </row>
    <row r="429" s="1" customFormat="1" spans="1:10">
      <c r="A429" s="13">
        <f>COUNT($A$2:A428)+1</f>
        <v>137</v>
      </c>
      <c r="B429" s="14" t="s">
        <v>693</v>
      </c>
      <c r="C429" s="13" t="s">
        <v>694</v>
      </c>
      <c r="D429" s="15" t="s">
        <v>695</v>
      </c>
      <c r="E429" s="13" t="s">
        <v>14</v>
      </c>
      <c r="F429" s="16" t="s">
        <v>430</v>
      </c>
      <c r="G429" s="17" t="s">
        <v>696</v>
      </c>
      <c r="H429" s="16" t="s">
        <v>24</v>
      </c>
      <c r="I429" s="16">
        <v>1341559.33</v>
      </c>
      <c r="J429" s="16">
        <v>249689.05</v>
      </c>
    </row>
    <row r="430" s="1" customFormat="1" spans="1:10">
      <c r="A430" s="13"/>
      <c r="B430" s="14"/>
      <c r="C430" s="13"/>
      <c r="D430" s="15"/>
      <c r="E430" s="13"/>
      <c r="F430" s="16"/>
      <c r="G430" s="17"/>
      <c r="H430" s="16" t="s">
        <v>35</v>
      </c>
      <c r="I430" s="16">
        <v>148845.51</v>
      </c>
      <c r="J430" s="16">
        <v>17478.23</v>
      </c>
    </row>
    <row r="431" s="1" customFormat="1" spans="1:10">
      <c r="A431" s="13"/>
      <c r="B431" s="14"/>
      <c r="C431" s="13"/>
      <c r="D431" s="15"/>
      <c r="E431" s="13"/>
      <c r="F431" s="16"/>
      <c r="G431" s="17"/>
      <c r="H431" s="16" t="s">
        <v>153</v>
      </c>
      <c r="I431" s="16">
        <v>10487.83</v>
      </c>
      <c r="J431" s="16">
        <v>3714.29</v>
      </c>
    </row>
    <row r="432" s="1" customFormat="1" spans="1:10">
      <c r="A432" s="13"/>
      <c r="B432" s="14"/>
      <c r="C432" s="13"/>
      <c r="D432" s="15"/>
      <c r="E432" s="13"/>
      <c r="F432" s="16"/>
      <c r="G432" s="17"/>
      <c r="H432" s="16" t="s">
        <v>101</v>
      </c>
      <c r="I432" s="16">
        <v>32745.7</v>
      </c>
      <c r="J432" s="16">
        <v>0</v>
      </c>
    </row>
    <row r="433" s="1" customFormat="1" spans="1:10">
      <c r="A433" s="13"/>
      <c r="B433" s="14"/>
      <c r="C433" s="13"/>
      <c r="D433" s="15"/>
      <c r="E433" s="13"/>
      <c r="F433" s="16"/>
      <c r="G433" s="17"/>
      <c r="H433" s="16" t="s">
        <v>80</v>
      </c>
      <c r="I433" s="16">
        <v>37867.91</v>
      </c>
      <c r="J433" s="16">
        <v>0</v>
      </c>
    </row>
    <row r="434" s="1" customFormat="1" spans="1:10">
      <c r="A434" s="13"/>
      <c r="B434" s="14"/>
      <c r="C434" s="13"/>
      <c r="D434" s="15"/>
      <c r="E434" s="13"/>
      <c r="F434" s="16"/>
      <c r="G434" s="17"/>
      <c r="H434" s="16" t="s">
        <v>18</v>
      </c>
      <c r="I434" s="16">
        <v>1571506.28</v>
      </c>
      <c r="J434" s="16">
        <v>270881.57</v>
      </c>
    </row>
    <row r="435" s="1" customFormat="1" spans="1:10">
      <c r="A435" s="13">
        <f>COUNT($A$2:A434)+1</f>
        <v>138</v>
      </c>
      <c r="B435" s="14" t="s">
        <v>697</v>
      </c>
      <c r="C435" s="13" t="s">
        <v>698</v>
      </c>
      <c r="D435" s="15" t="s">
        <v>699</v>
      </c>
      <c r="E435" s="13" t="s">
        <v>14</v>
      </c>
      <c r="F435" s="16" t="s">
        <v>700</v>
      </c>
      <c r="G435" s="17" t="s">
        <v>701</v>
      </c>
      <c r="H435" s="16" t="s">
        <v>24</v>
      </c>
      <c r="I435" s="16">
        <v>29522.98</v>
      </c>
      <c r="J435" s="16">
        <v>0</v>
      </c>
    </row>
    <row r="436" s="1" customFormat="1" spans="1:10">
      <c r="A436" s="13"/>
      <c r="B436" s="14"/>
      <c r="C436" s="13"/>
      <c r="D436" s="15"/>
      <c r="E436" s="13"/>
      <c r="F436" s="16"/>
      <c r="G436" s="17"/>
      <c r="H436" s="16" t="s">
        <v>35</v>
      </c>
      <c r="I436" s="16">
        <v>5062.74</v>
      </c>
      <c r="J436" s="16">
        <v>0</v>
      </c>
    </row>
    <row r="437" s="1" customFormat="1" spans="1:10">
      <c r="A437" s="13"/>
      <c r="B437" s="14"/>
      <c r="C437" s="13"/>
      <c r="D437" s="15"/>
      <c r="E437" s="13"/>
      <c r="F437" s="16"/>
      <c r="G437" s="17"/>
      <c r="H437" s="16" t="s">
        <v>18</v>
      </c>
      <c r="I437" s="16">
        <v>34585.72</v>
      </c>
      <c r="J437" s="16">
        <v>0</v>
      </c>
    </row>
    <row r="438" s="1" customFormat="1" spans="1:10">
      <c r="A438" s="13">
        <f>COUNT($A$2:A437)+1</f>
        <v>139</v>
      </c>
      <c r="B438" s="14" t="s">
        <v>702</v>
      </c>
      <c r="C438" s="13" t="s">
        <v>703</v>
      </c>
      <c r="D438" s="15" t="s">
        <v>704</v>
      </c>
      <c r="E438" s="13" t="s">
        <v>14</v>
      </c>
      <c r="F438" s="16" t="s">
        <v>705</v>
      </c>
      <c r="G438" s="17" t="s">
        <v>706</v>
      </c>
      <c r="H438" s="16" t="s">
        <v>153</v>
      </c>
      <c r="I438" s="16">
        <v>20842.96</v>
      </c>
      <c r="J438" s="16">
        <v>0</v>
      </c>
    </row>
    <row r="439" s="1" customFormat="1" spans="1:10">
      <c r="A439" s="13"/>
      <c r="B439" s="14"/>
      <c r="C439" s="13"/>
      <c r="D439" s="15"/>
      <c r="E439" s="13"/>
      <c r="F439" s="16"/>
      <c r="G439" s="17"/>
      <c r="H439" s="16" t="s">
        <v>80</v>
      </c>
      <c r="I439" s="16">
        <v>1241563.3</v>
      </c>
      <c r="J439" s="16">
        <v>0</v>
      </c>
    </row>
    <row r="440" s="1" customFormat="1" spans="1:10">
      <c r="A440" s="13"/>
      <c r="B440" s="14"/>
      <c r="C440" s="13"/>
      <c r="D440" s="15"/>
      <c r="E440" s="13"/>
      <c r="F440" s="16"/>
      <c r="G440" s="17"/>
      <c r="H440" s="16" t="s">
        <v>18</v>
      </c>
      <c r="I440" s="16">
        <v>1262406.26</v>
      </c>
      <c r="J440" s="16">
        <v>0</v>
      </c>
    </row>
    <row r="441" s="1" customFormat="1" spans="1:10">
      <c r="A441" s="13">
        <f>COUNT($A$2:A440)+1</f>
        <v>140</v>
      </c>
      <c r="B441" s="14" t="s">
        <v>707</v>
      </c>
      <c r="C441" s="13" t="s">
        <v>708</v>
      </c>
      <c r="D441" s="15" t="s">
        <v>709</v>
      </c>
      <c r="E441" s="13" t="s">
        <v>14</v>
      </c>
      <c r="F441" s="16" t="s">
        <v>710</v>
      </c>
      <c r="G441" s="17" t="s">
        <v>288</v>
      </c>
      <c r="H441" s="16" t="s">
        <v>153</v>
      </c>
      <c r="I441" s="16">
        <v>69267.33</v>
      </c>
      <c r="J441" s="16">
        <v>0</v>
      </c>
    </row>
    <row r="442" s="1" customFormat="1" spans="1:10">
      <c r="A442" s="13"/>
      <c r="B442" s="14"/>
      <c r="C442" s="13"/>
      <c r="D442" s="15"/>
      <c r="E442" s="13"/>
      <c r="F442" s="16"/>
      <c r="G442" s="17"/>
      <c r="H442" s="16" t="s">
        <v>80</v>
      </c>
      <c r="I442" s="16">
        <v>731711.82</v>
      </c>
      <c r="J442" s="16">
        <v>0</v>
      </c>
    </row>
    <row r="443" s="1" customFormat="1" spans="1:10">
      <c r="A443" s="13"/>
      <c r="B443" s="14"/>
      <c r="C443" s="13"/>
      <c r="D443" s="15"/>
      <c r="E443" s="13"/>
      <c r="F443" s="16"/>
      <c r="G443" s="17"/>
      <c r="H443" s="16" t="s">
        <v>18</v>
      </c>
      <c r="I443" s="16">
        <v>800979.15</v>
      </c>
      <c r="J443" s="16">
        <v>0</v>
      </c>
    </row>
    <row r="444" s="1" customFormat="1" spans="1:10">
      <c r="A444" s="13">
        <f>COUNT($A$2:A443)+1</f>
        <v>141</v>
      </c>
      <c r="B444" s="14" t="s">
        <v>711</v>
      </c>
      <c r="C444" s="13" t="s">
        <v>712</v>
      </c>
      <c r="D444" s="15" t="s">
        <v>713</v>
      </c>
      <c r="E444" s="13" t="s">
        <v>14</v>
      </c>
      <c r="F444" s="16" t="s">
        <v>714</v>
      </c>
      <c r="G444" s="17" t="s">
        <v>715</v>
      </c>
      <c r="H444" s="16" t="s">
        <v>24</v>
      </c>
      <c r="I444" s="16">
        <v>344443.4</v>
      </c>
      <c r="J444" s="16">
        <v>0</v>
      </c>
    </row>
    <row r="445" s="1" customFormat="1" spans="1:10">
      <c r="A445" s="13"/>
      <c r="B445" s="14"/>
      <c r="C445" s="13"/>
      <c r="D445" s="15"/>
      <c r="E445" s="13"/>
      <c r="F445" s="16"/>
      <c r="G445" s="17"/>
      <c r="H445" s="16" t="s">
        <v>35</v>
      </c>
      <c r="I445" s="16">
        <v>24111.03</v>
      </c>
      <c r="J445" s="16">
        <v>0</v>
      </c>
    </row>
    <row r="446" s="1" customFormat="1" spans="1:10">
      <c r="A446" s="13"/>
      <c r="B446" s="14"/>
      <c r="C446" s="13"/>
      <c r="D446" s="15"/>
      <c r="E446" s="13"/>
      <c r="F446" s="16"/>
      <c r="G446" s="17"/>
      <c r="H446" s="16" t="s">
        <v>101</v>
      </c>
      <c r="I446" s="16">
        <v>754.9</v>
      </c>
      <c r="J446" s="16">
        <v>0</v>
      </c>
    </row>
    <row r="447" s="1" customFormat="1" spans="1:10">
      <c r="A447" s="13"/>
      <c r="B447" s="14"/>
      <c r="C447" s="13"/>
      <c r="D447" s="15"/>
      <c r="E447" s="13"/>
      <c r="F447" s="16"/>
      <c r="G447" s="17"/>
      <c r="H447" s="16" t="s">
        <v>18</v>
      </c>
      <c r="I447" s="16">
        <v>369309.33</v>
      </c>
      <c r="J447" s="16">
        <v>0</v>
      </c>
    </row>
    <row r="448" s="1" customFormat="1" spans="1:10">
      <c r="A448" s="13">
        <f>COUNT($A$2:A447)+1</f>
        <v>142</v>
      </c>
      <c r="B448" s="14" t="s">
        <v>716</v>
      </c>
      <c r="C448" s="13" t="s">
        <v>717</v>
      </c>
      <c r="D448" s="15" t="s">
        <v>718</v>
      </c>
      <c r="E448" s="13" t="s">
        <v>14</v>
      </c>
      <c r="F448" s="16" t="s">
        <v>719</v>
      </c>
      <c r="G448" s="17" t="s">
        <v>720</v>
      </c>
      <c r="H448" s="16" t="s">
        <v>24</v>
      </c>
      <c r="I448" s="16">
        <v>5522.14</v>
      </c>
      <c r="J448" s="16">
        <v>0</v>
      </c>
    </row>
    <row r="449" s="1" customFormat="1" spans="1:10">
      <c r="A449" s="13"/>
      <c r="B449" s="14"/>
      <c r="C449" s="13"/>
      <c r="D449" s="15"/>
      <c r="E449" s="13"/>
      <c r="F449" s="16"/>
      <c r="G449" s="17"/>
      <c r="H449" s="16" t="s">
        <v>35</v>
      </c>
      <c r="I449" s="16">
        <v>386.55</v>
      </c>
      <c r="J449" s="16">
        <v>0</v>
      </c>
    </row>
    <row r="450" s="1" customFormat="1" spans="1:10">
      <c r="A450" s="13"/>
      <c r="B450" s="14"/>
      <c r="C450" s="13"/>
      <c r="D450" s="15"/>
      <c r="E450" s="13"/>
      <c r="F450" s="16"/>
      <c r="G450" s="17"/>
      <c r="H450" s="16" t="s">
        <v>101</v>
      </c>
      <c r="I450" s="16">
        <v>183.6</v>
      </c>
      <c r="J450" s="16">
        <v>0</v>
      </c>
    </row>
    <row r="451" s="1" customFormat="1" spans="1:10">
      <c r="A451" s="13"/>
      <c r="B451" s="14"/>
      <c r="C451" s="13"/>
      <c r="D451" s="15"/>
      <c r="E451" s="13"/>
      <c r="F451" s="16"/>
      <c r="G451" s="17"/>
      <c r="H451" s="16" t="s">
        <v>80</v>
      </c>
      <c r="I451" s="16">
        <v>960</v>
      </c>
      <c r="J451" s="16">
        <v>0</v>
      </c>
    </row>
    <row r="452" s="1" customFormat="1" spans="1:10">
      <c r="A452" s="13"/>
      <c r="B452" s="14"/>
      <c r="C452" s="13"/>
      <c r="D452" s="15"/>
      <c r="E452" s="13"/>
      <c r="F452" s="16"/>
      <c r="G452" s="17"/>
      <c r="H452" s="16" t="s">
        <v>18</v>
      </c>
      <c r="I452" s="16">
        <v>7052.29</v>
      </c>
      <c r="J452" s="16">
        <v>0</v>
      </c>
    </row>
    <row r="453" s="1" customFormat="1" spans="1:10">
      <c r="A453" s="13">
        <f>COUNT($A$2:A452)+1</f>
        <v>143</v>
      </c>
      <c r="B453" s="14" t="s">
        <v>721</v>
      </c>
      <c r="C453" s="13" t="s">
        <v>722</v>
      </c>
      <c r="D453" s="15" t="s">
        <v>723</v>
      </c>
      <c r="E453" s="13" t="s">
        <v>14</v>
      </c>
      <c r="F453" s="16" t="s">
        <v>724</v>
      </c>
      <c r="G453" s="17" t="s">
        <v>725</v>
      </c>
      <c r="H453" s="16" t="s">
        <v>80</v>
      </c>
      <c r="I453" s="16">
        <v>27.41</v>
      </c>
      <c r="J453" s="16">
        <v>0</v>
      </c>
    </row>
    <row r="454" s="1" customFormat="1" spans="1:10">
      <c r="A454" s="13"/>
      <c r="B454" s="14"/>
      <c r="C454" s="13"/>
      <c r="D454" s="15"/>
      <c r="E454" s="13"/>
      <c r="F454" s="16"/>
      <c r="G454" s="17"/>
      <c r="H454" s="16" t="s">
        <v>18</v>
      </c>
      <c r="I454" s="16">
        <v>27.41</v>
      </c>
      <c r="J454" s="16">
        <v>0</v>
      </c>
    </row>
    <row r="455" s="1" customFormat="1" spans="1:10">
      <c r="A455" s="13">
        <f>COUNT($A$2:A454)+1</f>
        <v>144</v>
      </c>
      <c r="B455" s="14" t="s">
        <v>726</v>
      </c>
      <c r="C455" s="13" t="s">
        <v>727</v>
      </c>
      <c r="D455" s="15" t="s">
        <v>728</v>
      </c>
      <c r="E455" s="13" t="s">
        <v>14</v>
      </c>
      <c r="F455" s="16" t="s">
        <v>729</v>
      </c>
      <c r="G455" s="17" t="s">
        <v>730</v>
      </c>
      <c r="H455" s="16" t="s">
        <v>24</v>
      </c>
      <c r="I455" s="16">
        <v>38835.24</v>
      </c>
      <c r="J455" s="16">
        <v>38835.24</v>
      </c>
    </row>
    <row r="456" s="1" customFormat="1" spans="1:10">
      <c r="A456" s="13"/>
      <c r="B456" s="14"/>
      <c r="C456" s="13"/>
      <c r="D456" s="15"/>
      <c r="E456" s="13"/>
      <c r="F456" s="16"/>
      <c r="G456" s="17"/>
      <c r="H456" s="16" t="s">
        <v>35</v>
      </c>
      <c r="I456" s="16">
        <v>2718.47</v>
      </c>
      <c r="J456" s="16">
        <v>2718.47</v>
      </c>
    </row>
    <row r="457" s="1" customFormat="1" spans="1:10">
      <c r="A457" s="13"/>
      <c r="B457" s="14"/>
      <c r="C457" s="13"/>
      <c r="D457" s="15"/>
      <c r="E457" s="13"/>
      <c r="F457" s="16"/>
      <c r="G457" s="17"/>
      <c r="H457" s="16" t="s">
        <v>18</v>
      </c>
      <c r="I457" s="16">
        <v>41553.71</v>
      </c>
      <c r="J457" s="16">
        <v>41553.71</v>
      </c>
    </row>
    <row r="458" s="1" customFormat="1" spans="1:10">
      <c r="A458" s="13">
        <f>COUNT($A$2:A457)+1</f>
        <v>145</v>
      </c>
      <c r="B458" s="14" t="s">
        <v>731</v>
      </c>
      <c r="C458" s="13" t="s">
        <v>732</v>
      </c>
      <c r="D458" s="15" t="s">
        <v>733</v>
      </c>
      <c r="E458" s="13" t="s">
        <v>14</v>
      </c>
      <c r="F458" s="16" t="s">
        <v>734</v>
      </c>
      <c r="G458" s="17" t="s">
        <v>735</v>
      </c>
      <c r="H458" s="16" t="s">
        <v>24</v>
      </c>
      <c r="I458" s="16">
        <v>969252.74</v>
      </c>
      <c r="J458" s="16">
        <v>0</v>
      </c>
    </row>
    <row r="459" s="1" customFormat="1" spans="1:10">
      <c r="A459" s="13"/>
      <c r="B459" s="14"/>
      <c r="C459" s="13"/>
      <c r="D459" s="15"/>
      <c r="E459" s="13"/>
      <c r="F459" s="16"/>
      <c r="G459" s="17"/>
      <c r="H459" s="16" t="s">
        <v>35</v>
      </c>
      <c r="I459" s="16">
        <v>107972.33</v>
      </c>
      <c r="J459" s="16">
        <v>0</v>
      </c>
    </row>
    <row r="460" s="1" customFormat="1" spans="1:10">
      <c r="A460" s="13"/>
      <c r="B460" s="14"/>
      <c r="C460" s="13"/>
      <c r="D460" s="15"/>
      <c r="E460" s="13"/>
      <c r="F460" s="16"/>
      <c r="G460" s="17"/>
      <c r="H460" s="16" t="s">
        <v>153</v>
      </c>
      <c r="I460" s="16">
        <v>819</v>
      </c>
      <c r="J460" s="16">
        <v>0</v>
      </c>
    </row>
    <row r="461" s="1" customFormat="1" spans="1:10">
      <c r="A461" s="13"/>
      <c r="B461" s="14"/>
      <c r="C461" s="13"/>
      <c r="D461" s="15"/>
      <c r="E461" s="13"/>
      <c r="F461" s="16"/>
      <c r="G461" s="17"/>
      <c r="H461" s="16" t="s">
        <v>80</v>
      </c>
      <c r="I461" s="16">
        <v>48333.59</v>
      </c>
      <c r="J461" s="16">
        <v>0</v>
      </c>
    </row>
    <row r="462" s="1" customFormat="1" spans="1:10">
      <c r="A462" s="13"/>
      <c r="B462" s="14"/>
      <c r="C462" s="13"/>
      <c r="D462" s="15"/>
      <c r="E462" s="13"/>
      <c r="F462" s="16"/>
      <c r="G462" s="17"/>
      <c r="H462" s="16" t="s">
        <v>18</v>
      </c>
      <c r="I462" s="16">
        <v>1126377.66</v>
      </c>
      <c r="J462" s="16">
        <v>0</v>
      </c>
    </row>
    <row r="463" s="1" customFormat="1" spans="1:10">
      <c r="A463" s="13">
        <f>COUNT($A$2:A462)+1</f>
        <v>146</v>
      </c>
      <c r="B463" s="14" t="s">
        <v>736</v>
      </c>
      <c r="C463" s="13" t="s">
        <v>737</v>
      </c>
      <c r="D463" s="15" t="s">
        <v>738</v>
      </c>
      <c r="E463" s="13" t="s">
        <v>14</v>
      </c>
      <c r="F463" s="16" t="s">
        <v>739</v>
      </c>
      <c r="G463" s="17" t="s">
        <v>740</v>
      </c>
      <c r="H463" s="16" t="s">
        <v>24</v>
      </c>
      <c r="I463" s="16">
        <v>512683.31</v>
      </c>
      <c r="J463" s="16">
        <v>0</v>
      </c>
    </row>
    <row r="464" s="1" customFormat="1" spans="1:10">
      <c r="A464" s="13"/>
      <c r="B464" s="14"/>
      <c r="C464" s="13"/>
      <c r="D464" s="15"/>
      <c r="E464" s="13"/>
      <c r="F464" s="16"/>
      <c r="G464" s="17"/>
      <c r="H464" s="16" t="s">
        <v>153</v>
      </c>
      <c r="I464" s="16">
        <v>60457.34</v>
      </c>
      <c r="J464" s="16">
        <v>0</v>
      </c>
    </row>
    <row r="465" s="1" customFormat="1" spans="1:10">
      <c r="A465" s="13"/>
      <c r="B465" s="14"/>
      <c r="C465" s="13"/>
      <c r="D465" s="15"/>
      <c r="E465" s="13"/>
      <c r="F465" s="16"/>
      <c r="G465" s="17"/>
      <c r="H465" s="16" t="s">
        <v>80</v>
      </c>
      <c r="I465" s="16">
        <v>449188.29</v>
      </c>
      <c r="J465" s="16">
        <v>0</v>
      </c>
    </row>
    <row r="466" s="1" customFormat="1" spans="1:10">
      <c r="A466" s="13"/>
      <c r="B466" s="14"/>
      <c r="C466" s="13"/>
      <c r="D466" s="15"/>
      <c r="E466" s="13"/>
      <c r="F466" s="16"/>
      <c r="G466" s="17"/>
      <c r="H466" s="16" t="s">
        <v>18</v>
      </c>
      <c r="I466" s="16">
        <v>1022328.94</v>
      </c>
      <c r="J466" s="16">
        <v>0</v>
      </c>
    </row>
    <row r="467" s="1" customFormat="1" spans="1:10">
      <c r="A467" s="13">
        <f>COUNT($A$2:A466)+1</f>
        <v>147</v>
      </c>
      <c r="B467" s="14" t="s">
        <v>741</v>
      </c>
      <c r="C467" s="13" t="s">
        <v>742</v>
      </c>
      <c r="D467" s="15" t="s">
        <v>743</v>
      </c>
      <c r="E467" s="13" t="s">
        <v>14</v>
      </c>
      <c r="F467" s="16" t="s">
        <v>744</v>
      </c>
      <c r="G467" s="17" t="s">
        <v>745</v>
      </c>
      <c r="H467" s="16" t="s">
        <v>107</v>
      </c>
      <c r="I467" s="16">
        <v>166769.38</v>
      </c>
      <c r="J467" s="16">
        <v>0</v>
      </c>
    </row>
    <row r="468" s="1" customFormat="1" spans="1:10">
      <c r="A468" s="13"/>
      <c r="B468" s="14"/>
      <c r="C468" s="13"/>
      <c r="D468" s="15"/>
      <c r="E468" s="13"/>
      <c r="F468" s="16"/>
      <c r="G468" s="17"/>
      <c r="H468" s="16" t="s">
        <v>18</v>
      </c>
      <c r="I468" s="16">
        <v>166769.38</v>
      </c>
      <c r="J468" s="16">
        <v>0</v>
      </c>
    </row>
    <row r="469" s="1" customFormat="1" spans="1:10">
      <c r="A469" s="13">
        <f>COUNT($A$2:A468)+1</f>
        <v>148</v>
      </c>
      <c r="B469" s="14" t="s">
        <v>746</v>
      </c>
      <c r="C469" s="13" t="s">
        <v>747</v>
      </c>
      <c r="D469" s="15" t="s">
        <v>748</v>
      </c>
      <c r="E469" s="13" t="s">
        <v>14</v>
      </c>
      <c r="F469" s="16" t="s">
        <v>749</v>
      </c>
      <c r="G469" s="17" t="s">
        <v>750</v>
      </c>
      <c r="H469" s="16" t="s">
        <v>24</v>
      </c>
      <c r="I469" s="16">
        <v>133777.91</v>
      </c>
      <c r="J469" s="16">
        <v>0</v>
      </c>
    </row>
    <row r="470" s="1" customFormat="1" spans="1:10">
      <c r="A470" s="13"/>
      <c r="B470" s="14"/>
      <c r="C470" s="13"/>
      <c r="D470" s="15"/>
      <c r="E470" s="13"/>
      <c r="F470" s="16"/>
      <c r="G470" s="17"/>
      <c r="H470" s="16" t="s">
        <v>35</v>
      </c>
      <c r="I470" s="16">
        <v>15476.54</v>
      </c>
      <c r="J470" s="16">
        <v>0</v>
      </c>
    </row>
    <row r="471" s="1" customFormat="1" spans="1:10">
      <c r="A471" s="13"/>
      <c r="B471" s="14"/>
      <c r="C471" s="13"/>
      <c r="D471" s="15"/>
      <c r="E471" s="13"/>
      <c r="F471" s="16"/>
      <c r="G471" s="17"/>
      <c r="H471" s="16" t="s">
        <v>18</v>
      </c>
      <c r="I471" s="16">
        <v>149254.45</v>
      </c>
      <c r="J471" s="16">
        <v>0</v>
      </c>
    </row>
    <row r="472" s="1" customFormat="1" spans="1:10">
      <c r="A472" s="13">
        <f>COUNT($A$2:A471)+1</f>
        <v>149</v>
      </c>
      <c r="B472" s="14" t="s">
        <v>751</v>
      </c>
      <c r="C472" s="13" t="s">
        <v>752</v>
      </c>
      <c r="D472" s="15" t="s">
        <v>753</v>
      </c>
      <c r="E472" s="13" t="s">
        <v>14</v>
      </c>
      <c r="F472" s="16" t="s">
        <v>754</v>
      </c>
      <c r="G472" s="17" t="s">
        <v>755</v>
      </c>
      <c r="H472" s="16" t="s">
        <v>24</v>
      </c>
      <c r="I472" s="16">
        <v>4617.63</v>
      </c>
      <c r="J472" s="16">
        <v>0</v>
      </c>
    </row>
    <row r="473" s="1" customFormat="1" spans="1:10">
      <c r="A473" s="13"/>
      <c r="B473" s="14"/>
      <c r="C473" s="13"/>
      <c r="D473" s="15"/>
      <c r="E473" s="13"/>
      <c r="F473" s="16"/>
      <c r="G473" s="17"/>
      <c r="H473" s="16" t="s">
        <v>35</v>
      </c>
      <c r="I473" s="16">
        <v>161.61</v>
      </c>
      <c r="J473" s="16">
        <v>0</v>
      </c>
    </row>
    <row r="474" s="1" customFormat="1" spans="1:10">
      <c r="A474" s="13"/>
      <c r="B474" s="14"/>
      <c r="C474" s="13"/>
      <c r="D474" s="15"/>
      <c r="E474" s="13"/>
      <c r="F474" s="16"/>
      <c r="G474" s="17"/>
      <c r="H474" s="16" t="s">
        <v>153</v>
      </c>
      <c r="I474" s="16">
        <v>6409.52</v>
      </c>
      <c r="J474" s="16">
        <v>1602.38</v>
      </c>
    </row>
    <row r="475" s="1" customFormat="1" spans="1:10">
      <c r="A475" s="13"/>
      <c r="B475" s="14"/>
      <c r="C475" s="13"/>
      <c r="D475" s="15"/>
      <c r="E475" s="13"/>
      <c r="F475" s="16"/>
      <c r="G475" s="17"/>
      <c r="H475" s="16" t="s">
        <v>80</v>
      </c>
      <c r="I475" s="16">
        <v>32548.18</v>
      </c>
      <c r="J475" s="16">
        <v>8141.6</v>
      </c>
    </row>
    <row r="476" s="1" customFormat="1" spans="1:10">
      <c r="A476" s="13"/>
      <c r="B476" s="14"/>
      <c r="C476" s="13"/>
      <c r="D476" s="15"/>
      <c r="E476" s="13"/>
      <c r="F476" s="16"/>
      <c r="G476" s="17"/>
      <c r="H476" s="16" t="s">
        <v>18</v>
      </c>
      <c r="I476" s="16">
        <v>43736.94</v>
      </c>
      <c r="J476" s="16">
        <v>9743.98</v>
      </c>
    </row>
    <row r="477" s="1" customFormat="1" spans="1:10">
      <c r="A477" s="13">
        <f>COUNT($A$2:A476)+1</f>
        <v>150</v>
      </c>
      <c r="B477" s="14" t="s">
        <v>756</v>
      </c>
      <c r="C477" s="13" t="s">
        <v>757</v>
      </c>
      <c r="D477" s="15" t="s">
        <v>758</v>
      </c>
      <c r="E477" s="13" t="s">
        <v>14</v>
      </c>
      <c r="F477" s="16" t="s">
        <v>759</v>
      </c>
      <c r="G477" s="17" t="s">
        <v>760</v>
      </c>
      <c r="H477" s="16" t="s">
        <v>227</v>
      </c>
      <c r="I477" s="16">
        <v>554301.99</v>
      </c>
      <c r="J477" s="16">
        <v>0</v>
      </c>
    </row>
    <row r="478" s="1" customFormat="1" spans="1:10">
      <c r="A478" s="13"/>
      <c r="B478" s="14"/>
      <c r="C478" s="13"/>
      <c r="D478" s="15"/>
      <c r="E478" s="13"/>
      <c r="F478" s="16"/>
      <c r="G478" s="17"/>
      <c r="H478" s="16" t="s">
        <v>35</v>
      </c>
      <c r="I478" s="16">
        <v>42812.5</v>
      </c>
      <c r="J478" s="16">
        <v>0</v>
      </c>
    </row>
    <row r="479" s="1" customFormat="1" spans="1:10">
      <c r="A479" s="13"/>
      <c r="B479" s="14"/>
      <c r="C479" s="13"/>
      <c r="D479" s="15"/>
      <c r="E479" s="13"/>
      <c r="F479" s="16"/>
      <c r="G479" s="17"/>
      <c r="H479" s="16" t="s">
        <v>18</v>
      </c>
      <c r="I479" s="16">
        <v>597114.49</v>
      </c>
      <c r="J479" s="16">
        <v>0</v>
      </c>
    </row>
    <row r="480" s="1" customFormat="1" spans="1:10">
      <c r="A480" s="13">
        <f>COUNT($A$2:A479)+1</f>
        <v>151</v>
      </c>
      <c r="B480" s="14" t="s">
        <v>761</v>
      </c>
      <c r="C480" s="13" t="s">
        <v>762</v>
      </c>
      <c r="D480" s="15" t="s">
        <v>763</v>
      </c>
      <c r="E480" s="13" t="s">
        <v>14</v>
      </c>
      <c r="F480" s="16" t="s">
        <v>764</v>
      </c>
      <c r="G480" s="17" t="s">
        <v>765</v>
      </c>
      <c r="H480" s="16" t="s">
        <v>80</v>
      </c>
      <c r="I480" s="16">
        <v>396420.75</v>
      </c>
      <c r="J480" s="16">
        <v>7647.75</v>
      </c>
    </row>
    <row r="481" s="1" customFormat="1" spans="1:10">
      <c r="A481" s="13"/>
      <c r="B481" s="14"/>
      <c r="C481" s="13"/>
      <c r="D481" s="15"/>
      <c r="E481" s="13"/>
      <c r="F481" s="16"/>
      <c r="G481" s="17"/>
      <c r="H481" s="16" t="s">
        <v>18</v>
      </c>
      <c r="I481" s="16">
        <v>396420.75</v>
      </c>
      <c r="J481" s="16">
        <v>7647.75</v>
      </c>
    </row>
    <row r="482" s="1" customFormat="1" spans="1:10">
      <c r="A482" s="13">
        <f>COUNT($A$2:A481)+1</f>
        <v>152</v>
      </c>
      <c r="B482" s="14" t="s">
        <v>766</v>
      </c>
      <c r="C482" s="13" t="s">
        <v>767</v>
      </c>
      <c r="D482" s="15" t="s">
        <v>648</v>
      </c>
      <c r="E482" s="13" t="s">
        <v>14</v>
      </c>
      <c r="F482" s="16" t="s">
        <v>649</v>
      </c>
      <c r="G482" s="17" t="s">
        <v>768</v>
      </c>
      <c r="H482" s="16" t="s">
        <v>24</v>
      </c>
      <c r="I482" s="16">
        <v>171864.7</v>
      </c>
      <c r="J482" s="16">
        <v>0</v>
      </c>
    </row>
    <row r="483" s="1" customFormat="1" spans="1:10">
      <c r="A483" s="13"/>
      <c r="B483" s="14"/>
      <c r="C483" s="13"/>
      <c r="D483" s="15"/>
      <c r="E483" s="13"/>
      <c r="F483" s="16"/>
      <c r="G483" s="17"/>
      <c r="H483" s="16" t="s">
        <v>35</v>
      </c>
      <c r="I483" s="16">
        <v>1077.48</v>
      </c>
      <c r="J483" s="16">
        <v>0</v>
      </c>
    </row>
    <row r="484" s="1" customFormat="1" spans="1:10">
      <c r="A484" s="13"/>
      <c r="B484" s="14"/>
      <c r="C484" s="13"/>
      <c r="D484" s="15"/>
      <c r="E484" s="13"/>
      <c r="F484" s="16"/>
      <c r="G484" s="17"/>
      <c r="H484" s="16" t="s">
        <v>18</v>
      </c>
      <c r="I484" s="16">
        <v>172942.18</v>
      </c>
      <c r="J484" s="16">
        <v>0</v>
      </c>
    </row>
    <row r="485" s="1" customFormat="1" spans="1:10">
      <c r="A485" s="13">
        <f>COUNT($A$2:A484)+1</f>
        <v>153</v>
      </c>
      <c r="B485" s="14" t="s">
        <v>769</v>
      </c>
      <c r="C485" s="13" t="s">
        <v>770</v>
      </c>
      <c r="D485" s="15" t="s">
        <v>771</v>
      </c>
      <c r="E485" s="13" t="s">
        <v>14</v>
      </c>
      <c r="F485" s="16" t="s">
        <v>772</v>
      </c>
      <c r="G485" s="17" t="s">
        <v>773</v>
      </c>
      <c r="H485" s="16" t="s">
        <v>153</v>
      </c>
      <c r="I485" s="16">
        <v>172252.5</v>
      </c>
      <c r="J485" s="16">
        <v>10132.5</v>
      </c>
    </row>
    <row r="486" s="1" customFormat="1" spans="1:10">
      <c r="A486" s="13"/>
      <c r="B486" s="14"/>
      <c r="C486" s="13"/>
      <c r="D486" s="15"/>
      <c r="E486" s="13"/>
      <c r="F486" s="16"/>
      <c r="G486" s="17"/>
      <c r="H486" s="16" t="s">
        <v>80</v>
      </c>
      <c r="I486" s="16">
        <v>11100</v>
      </c>
      <c r="J486" s="16">
        <v>3700</v>
      </c>
    </row>
    <row r="487" s="1" customFormat="1" spans="1:10">
      <c r="A487" s="13"/>
      <c r="B487" s="14"/>
      <c r="C487" s="13"/>
      <c r="D487" s="15"/>
      <c r="E487" s="13"/>
      <c r="F487" s="16"/>
      <c r="G487" s="17"/>
      <c r="H487" s="16" t="s">
        <v>18</v>
      </c>
      <c r="I487" s="16">
        <v>183352.5</v>
      </c>
      <c r="J487" s="16">
        <v>13832.5</v>
      </c>
    </row>
    <row r="488" s="1" customFormat="1" spans="1:10">
      <c r="A488" s="13">
        <f>COUNT($A$2:A487)+1</f>
        <v>154</v>
      </c>
      <c r="B488" s="14" t="s">
        <v>774</v>
      </c>
      <c r="C488" s="13" t="s">
        <v>775</v>
      </c>
      <c r="D488" s="15" t="s">
        <v>776</v>
      </c>
      <c r="E488" s="13" t="s">
        <v>14</v>
      </c>
      <c r="F488" s="16" t="s">
        <v>777</v>
      </c>
      <c r="G488" s="17" t="s">
        <v>778</v>
      </c>
      <c r="H488" s="16" t="s">
        <v>24</v>
      </c>
      <c r="I488" s="16">
        <v>610979.04</v>
      </c>
      <c r="J488" s="16">
        <v>14036.7</v>
      </c>
    </row>
    <row r="489" s="1" customFormat="1" spans="1:10">
      <c r="A489" s="13"/>
      <c r="B489" s="14"/>
      <c r="C489" s="13"/>
      <c r="D489" s="15"/>
      <c r="E489" s="13"/>
      <c r="F489" s="16"/>
      <c r="G489" s="17"/>
      <c r="H489" s="16" t="s">
        <v>101</v>
      </c>
      <c r="I489" s="16">
        <v>1226.62</v>
      </c>
      <c r="J489" s="16">
        <v>1226.62</v>
      </c>
    </row>
    <row r="490" s="1" customFormat="1" spans="1:10">
      <c r="A490" s="13"/>
      <c r="B490" s="14"/>
      <c r="C490" s="13"/>
      <c r="D490" s="15"/>
      <c r="E490" s="13"/>
      <c r="F490" s="16"/>
      <c r="G490" s="17"/>
      <c r="H490" s="16" t="s">
        <v>18</v>
      </c>
      <c r="I490" s="16">
        <v>612205.66</v>
      </c>
      <c r="J490" s="16">
        <v>15263.32</v>
      </c>
    </row>
    <row r="491" s="1" customFormat="1" spans="1:10">
      <c r="A491" s="13">
        <f>COUNT($A$2:A490)+1</f>
        <v>155</v>
      </c>
      <c r="B491" s="14" t="s">
        <v>779</v>
      </c>
      <c r="C491" s="13" t="s">
        <v>780</v>
      </c>
      <c r="D491" s="15" t="s">
        <v>781</v>
      </c>
      <c r="E491" s="13" t="s">
        <v>14</v>
      </c>
      <c r="F491" s="16" t="s">
        <v>687</v>
      </c>
      <c r="G491" s="17" t="s">
        <v>782</v>
      </c>
      <c r="H491" s="16" t="s">
        <v>80</v>
      </c>
      <c r="I491" s="16">
        <v>78330.12</v>
      </c>
      <c r="J491" s="16">
        <v>0</v>
      </c>
    </row>
    <row r="492" s="1" customFormat="1" spans="1:10">
      <c r="A492" s="13"/>
      <c r="B492" s="14"/>
      <c r="C492" s="13"/>
      <c r="D492" s="15"/>
      <c r="E492" s="13"/>
      <c r="F492" s="16"/>
      <c r="G492" s="17"/>
      <c r="H492" s="16" t="s">
        <v>18</v>
      </c>
      <c r="I492" s="16">
        <v>78330.12</v>
      </c>
      <c r="J492" s="16">
        <v>0</v>
      </c>
    </row>
    <row r="493" s="1" customFormat="1" spans="1:10">
      <c r="A493" s="13">
        <f>COUNT($A$2:A492)+1</f>
        <v>156</v>
      </c>
      <c r="B493" s="14" t="s">
        <v>783</v>
      </c>
      <c r="C493" s="13" t="s">
        <v>784</v>
      </c>
      <c r="D493" s="15" t="s">
        <v>785</v>
      </c>
      <c r="E493" s="13" t="s">
        <v>14</v>
      </c>
      <c r="F493" s="16" t="s">
        <v>786</v>
      </c>
      <c r="G493" s="17" t="s">
        <v>787</v>
      </c>
      <c r="H493" s="16" t="s">
        <v>227</v>
      </c>
      <c r="I493" s="16">
        <v>486390.02</v>
      </c>
      <c r="J493" s="16">
        <v>0</v>
      </c>
    </row>
    <row r="494" s="1" customFormat="1" spans="1:10">
      <c r="A494" s="13"/>
      <c r="B494" s="14"/>
      <c r="C494" s="13"/>
      <c r="D494" s="15"/>
      <c r="E494" s="13"/>
      <c r="F494" s="16"/>
      <c r="G494" s="17"/>
      <c r="H494" s="16" t="s">
        <v>35</v>
      </c>
      <c r="I494" s="16">
        <v>33102.71</v>
      </c>
      <c r="J494" s="16">
        <v>0</v>
      </c>
    </row>
    <row r="495" s="1" customFormat="1" spans="1:10">
      <c r="A495" s="13"/>
      <c r="B495" s="14"/>
      <c r="C495" s="13"/>
      <c r="D495" s="15"/>
      <c r="E495" s="13"/>
      <c r="F495" s="16"/>
      <c r="G495" s="17"/>
      <c r="H495" s="16" t="s">
        <v>153</v>
      </c>
      <c r="I495" s="16">
        <v>5312.87</v>
      </c>
      <c r="J495" s="16">
        <v>0</v>
      </c>
    </row>
    <row r="496" s="1" customFormat="1" spans="1:10">
      <c r="A496" s="13"/>
      <c r="B496" s="14"/>
      <c r="C496" s="13"/>
      <c r="D496" s="15"/>
      <c r="E496" s="13"/>
      <c r="F496" s="16"/>
      <c r="G496" s="17"/>
      <c r="H496" s="16" t="s">
        <v>80</v>
      </c>
      <c r="I496" s="16">
        <v>69511.68</v>
      </c>
      <c r="J496" s="16">
        <v>0</v>
      </c>
    </row>
    <row r="497" s="1" customFormat="1" spans="1:10">
      <c r="A497" s="13"/>
      <c r="B497" s="14"/>
      <c r="C497" s="13"/>
      <c r="D497" s="15"/>
      <c r="E497" s="13"/>
      <c r="F497" s="16"/>
      <c r="G497" s="17"/>
      <c r="H497" s="16" t="s">
        <v>18</v>
      </c>
      <c r="I497" s="16">
        <v>594317.28</v>
      </c>
      <c r="J497" s="16">
        <v>0</v>
      </c>
    </row>
    <row r="498" s="1" customFormat="1" spans="1:10">
      <c r="A498" s="13">
        <f>COUNT($A$2:A497)+1</f>
        <v>157</v>
      </c>
      <c r="B498" s="14" t="s">
        <v>788</v>
      </c>
      <c r="C498" s="13" t="s">
        <v>789</v>
      </c>
      <c r="D498" s="15" t="s">
        <v>790</v>
      </c>
      <c r="E498" s="13" t="s">
        <v>14</v>
      </c>
      <c r="F498" s="16" t="s">
        <v>791</v>
      </c>
      <c r="G498" s="17" t="s">
        <v>792</v>
      </c>
      <c r="H498" s="16" t="s">
        <v>153</v>
      </c>
      <c r="I498" s="16">
        <v>2520</v>
      </c>
      <c r="J498" s="16">
        <v>0</v>
      </c>
    </row>
    <row r="499" s="1" customFormat="1" spans="1:10">
      <c r="A499" s="13"/>
      <c r="B499" s="14"/>
      <c r="C499" s="13"/>
      <c r="D499" s="15"/>
      <c r="E499" s="13"/>
      <c r="F499" s="16"/>
      <c r="G499" s="17"/>
      <c r="H499" s="16" t="s">
        <v>101</v>
      </c>
      <c r="I499" s="16">
        <v>57.7</v>
      </c>
      <c r="J499" s="16">
        <v>0</v>
      </c>
    </row>
    <row r="500" s="1" customFormat="1" spans="1:10">
      <c r="A500" s="13"/>
      <c r="B500" s="14"/>
      <c r="C500" s="13"/>
      <c r="D500" s="15"/>
      <c r="E500" s="13"/>
      <c r="F500" s="16"/>
      <c r="G500" s="17"/>
      <c r="H500" s="16" t="s">
        <v>80</v>
      </c>
      <c r="I500" s="16">
        <v>286608.73</v>
      </c>
      <c r="J500" s="16">
        <v>0</v>
      </c>
    </row>
    <row r="501" s="1" customFormat="1" spans="1:10">
      <c r="A501" s="13"/>
      <c r="B501" s="14"/>
      <c r="C501" s="13"/>
      <c r="D501" s="15"/>
      <c r="E501" s="13"/>
      <c r="F501" s="16"/>
      <c r="G501" s="17"/>
      <c r="H501" s="16" t="s">
        <v>18</v>
      </c>
      <c r="I501" s="16">
        <v>289186.43</v>
      </c>
      <c r="J501" s="16">
        <v>0</v>
      </c>
    </row>
    <row r="502" s="1" customFormat="1" spans="1:10">
      <c r="A502" s="13">
        <f>COUNT($A$2:A501)+1</f>
        <v>158</v>
      </c>
      <c r="B502" s="14" t="s">
        <v>793</v>
      </c>
      <c r="C502" s="13" t="s">
        <v>794</v>
      </c>
      <c r="D502" s="15" t="s">
        <v>795</v>
      </c>
      <c r="E502" s="13" t="s">
        <v>14</v>
      </c>
      <c r="F502" s="16" t="s">
        <v>796</v>
      </c>
      <c r="G502" s="17" t="s">
        <v>797</v>
      </c>
      <c r="H502" s="16" t="s">
        <v>153</v>
      </c>
      <c r="I502" s="16">
        <v>5168</v>
      </c>
      <c r="J502" s="16">
        <v>0</v>
      </c>
    </row>
    <row r="503" s="1" customFormat="1" spans="1:10">
      <c r="A503" s="13"/>
      <c r="B503" s="14"/>
      <c r="C503" s="13"/>
      <c r="D503" s="15"/>
      <c r="E503" s="13"/>
      <c r="F503" s="16"/>
      <c r="G503" s="17"/>
      <c r="H503" s="16" t="s">
        <v>18</v>
      </c>
      <c r="I503" s="16">
        <v>5168</v>
      </c>
      <c r="J503" s="16">
        <v>0</v>
      </c>
    </row>
    <row r="504" s="1" customFormat="1" spans="1:10">
      <c r="A504" s="13">
        <f>COUNT($A$2:A503)+1</f>
        <v>159</v>
      </c>
      <c r="B504" s="14" t="s">
        <v>798</v>
      </c>
      <c r="C504" s="13" t="s">
        <v>799</v>
      </c>
      <c r="D504" s="15" t="s">
        <v>800</v>
      </c>
      <c r="E504" s="13" t="s">
        <v>14</v>
      </c>
      <c r="F504" s="16" t="s">
        <v>801</v>
      </c>
      <c r="G504" s="17" t="s">
        <v>802</v>
      </c>
      <c r="H504" s="16" t="s">
        <v>24</v>
      </c>
      <c r="I504" s="16">
        <v>41975.4</v>
      </c>
      <c r="J504" s="16">
        <v>0</v>
      </c>
    </row>
    <row r="505" s="1" customFormat="1" spans="1:10">
      <c r="A505" s="13"/>
      <c r="B505" s="14"/>
      <c r="C505" s="13"/>
      <c r="D505" s="15"/>
      <c r="E505" s="13"/>
      <c r="F505" s="16"/>
      <c r="G505" s="17"/>
      <c r="H505" s="16" t="s">
        <v>18</v>
      </c>
      <c r="I505" s="16">
        <v>41975.4</v>
      </c>
      <c r="J505" s="16">
        <v>0</v>
      </c>
    </row>
    <row r="506" s="1" customFormat="1" spans="1:10">
      <c r="A506" s="13">
        <f>COUNT($A$2:A505)+1</f>
        <v>160</v>
      </c>
      <c r="B506" s="14" t="s">
        <v>803</v>
      </c>
      <c r="C506" s="13" t="s">
        <v>804</v>
      </c>
      <c r="D506" s="15" t="s">
        <v>805</v>
      </c>
      <c r="E506" s="13" t="s">
        <v>14</v>
      </c>
      <c r="F506" s="16" t="s">
        <v>806</v>
      </c>
      <c r="G506" s="17" t="s">
        <v>807</v>
      </c>
      <c r="H506" s="16" t="s">
        <v>24</v>
      </c>
      <c r="I506" s="16">
        <v>155470.05</v>
      </c>
      <c r="J506" s="16">
        <v>0</v>
      </c>
    </row>
    <row r="507" s="1" customFormat="1" spans="1:10">
      <c r="A507" s="13"/>
      <c r="B507" s="14"/>
      <c r="C507" s="13"/>
      <c r="D507" s="15"/>
      <c r="E507" s="13"/>
      <c r="F507" s="16"/>
      <c r="G507" s="17"/>
      <c r="H507" s="16" t="s">
        <v>18</v>
      </c>
      <c r="I507" s="16">
        <v>155470.05</v>
      </c>
      <c r="J507" s="16">
        <v>0</v>
      </c>
    </row>
    <row r="508" s="1" customFormat="1" spans="1:10">
      <c r="A508" s="13">
        <f>COUNT($A$2:A507)+1</f>
        <v>161</v>
      </c>
      <c r="B508" s="14" t="s">
        <v>808</v>
      </c>
      <c r="C508" s="13" t="s">
        <v>809</v>
      </c>
      <c r="D508" s="15" t="s">
        <v>810</v>
      </c>
      <c r="E508" s="13" t="s">
        <v>14</v>
      </c>
      <c r="F508" s="16" t="s">
        <v>811</v>
      </c>
      <c r="G508" s="17" t="s">
        <v>812</v>
      </c>
      <c r="H508" s="16" t="s">
        <v>153</v>
      </c>
      <c r="I508" s="16">
        <v>456717.8</v>
      </c>
      <c r="J508" s="16">
        <v>0</v>
      </c>
    </row>
    <row r="509" s="1" customFormat="1" spans="1:10">
      <c r="A509" s="13"/>
      <c r="B509" s="14"/>
      <c r="C509" s="13"/>
      <c r="D509" s="15"/>
      <c r="E509" s="13"/>
      <c r="F509" s="16"/>
      <c r="G509" s="17"/>
      <c r="H509" s="16" t="s">
        <v>80</v>
      </c>
      <c r="I509" s="16">
        <v>99300.88</v>
      </c>
      <c r="J509" s="16">
        <v>0</v>
      </c>
    </row>
    <row r="510" s="1" customFormat="1" spans="1:10">
      <c r="A510" s="13"/>
      <c r="B510" s="14"/>
      <c r="C510" s="13"/>
      <c r="D510" s="15"/>
      <c r="E510" s="13"/>
      <c r="F510" s="16"/>
      <c r="G510" s="17"/>
      <c r="H510" s="16" t="s">
        <v>18</v>
      </c>
      <c r="I510" s="16">
        <v>556018.68</v>
      </c>
      <c r="J510" s="16">
        <v>0</v>
      </c>
    </row>
    <row r="511" s="1" customFormat="1" spans="1:10">
      <c r="A511" s="13">
        <f>COUNT($A$2:A510)+1</f>
        <v>162</v>
      </c>
      <c r="B511" s="14" t="s">
        <v>813</v>
      </c>
      <c r="C511" s="13" t="s">
        <v>814</v>
      </c>
      <c r="D511" s="15" t="s">
        <v>815</v>
      </c>
      <c r="E511" s="13" t="s">
        <v>14</v>
      </c>
      <c r="F511" s="16" t="s">
        <v>816</v>
      </c>
      <c r="G511" s="17" t="s">
        <v>817</v>
      </c>
      <c r="H511" s="16" t="s">
        <v>24</v>
      </c>
      <c r="I511" s="16">
        <v>65379.66</v>
      </c>
      <c r="J511" s="16">
        <v>0</v>
      </c>
    </row>
    <row r="512" s="1" customFormat="1" spans="1:10">
      <c r="A512" s="13"/>
      <c r="B512" s="14"/>
      <c r="C512" s="13"/>
      <c r="D512" s="15"/>
      <c r="E512" s="13"/>
      <c r="F512" s="16"/>
      <c r="G512" s="17"/>
      <c r="H512" s="16" t="s">
        <v>18</v>
      </c>
      <c r="I512" s="16">
        <v>65379.66</v>
      </c>
      <c r="J512" s="16">
        <v>0</v>
      </c>
    </row>
    <row r="513" s="1" customFormat="1" spans="1:10">
      <c r="A513" s="13">
        <f>COUNT($A$2:A512)+1</f>
        <v>163</v>
      </c>
      <c r="B513" s="14" t="s">
        <v>818</v>
      </c>
      <c r="C513" s="13" t="s">
        <v>819</v>
      </c>
      <c r="D513" s="15" t="s">
        <v>820</v>
      </c>
      <c r="E513" s="13" t="s">
        <v>14</v>
      </c>
      <c r="F513" s="16" t="s">
        <v>821</v>
      </c>
      <c r="G513" s="17" t="s">
        <v>822</v>
      </c>
      <c r="H513" s="16" t="s">
        <v>24</v>
      </c>
      <c r="I513" s="16">
        <v>29457.56</v>
      </c>
      <c r="J513" s="16">
        <v>0</v>
      </c>
    </row>
    <row r="514" s="1" customFormat="1" spans="1:10">
      <c r="A514" s="13"/>
      <c r="B514" s="14"/>
      <c r="C514" s="13"/>
      <c r="D514" s="15"/>
      <c r="E514" s="13"/>
      <c r="F514" s="16"/>
      <c r="G514" s="17"/>
      <c r="H514" s="16" t="s">
        <v>18</v>
      </c>
      <c r="I514" s="16">
        <v>29457.56</v>
      </c>
      <c r="J514" s="16">
        <v>0</v>
      </c>
    </row>
    <row r="515" s="1" customFormat="1" spans="1:10">
      <c r="A515" s="13">
        <f>COUNT($A$2:A514)+1</f>
        <v>164</v>
      </c>
      <c r="B515" s="14" t="s">
        <v>823</v>
      </c>
      <c r="C515" s="13" t="s">
        <v>824</v>
      </c>
      <c r="D515" s="15" t="s">
        <v>825</v>
      </c>
      <c r="E515" s="13" t="s">
        <v>14</v>
      </c>
      <c r="F515" s="16" t="s">
        <v>826</v>
      </c>
      <c r="G515" s="17" t="s">
        <v>827</v>
      </c>
      <c r="H515" s="16" t="s">
        <v>24</v>
      </c>
      <c r="I515" s="16">
        <v>1122477.48</v>
      </c>
      <c r="J515" s="16">
        <v>0</v>
      </c>
    </row>
    <row r="516" s="1" customFormat="1" spans="1:10">
      <c r="A516" s="13"/>
      <c r="B516" s="14"/>
      <c r="C516" s="13"/>
      <c r="D516" s="15"/>
      <c r="E516" s="13"/>
      <c r="F516" s="16"/>
      <c r="G516" s="17"/>
      <c r="H516" s="16" t="s">
        <v>18</v>
      </c>
      <c r="I516" s="16">
        <v>1122477.48</v>
      </c>
      <c r="J516" s="16">
        <v>0</v>
      </c>
    </row>
    <row r="517" s="1" customFormat="1" spans="1:10">
      <c r="A517" s="13">
        <f>COUNT($A$2:A516)+1</f>
        <v>165</v>
      </c>
      <c r="B517" s="14" t="s">
        <v>828</v>
      </c>
      <c r="C517" s="13" t="s">
        <v>829</v>
      </c>
      <c r="D517" s="15" t="s">
        <v>830</v>
      </c>
      <c r="E517" s="13" t="s">
        <v>14</v>
      </c>
      <c r="F517" s="16" t="s">
        <v>831</v>
      </c>
      <c r="G517" s="17" t="s">
        <v>832</v>
      </c>
      <c r="H517" s="16" t="s">
        <v>153</v>
      </c>
      <c r="I517" s="16">
        <v>5776.9</v>
      </c>
      <c r="J517" s="16">
        <v>284.11</v>
      </c>
    </row>
    <row r="518" s="1" customFormat="1" spans="1:10">
      <c r="A518" s="13"/>
      <c r="B518" s="14"/>
      <c r="C518" s="13"/>
      <c r="D518" s="15"/>
      <c r="E518" s="13"/>
      <c r="F518" s="16"/>
      <c r="G518" s="17"/>
      <c r="H518" s="16" t="s">
        <v>80</v>
      </c>
      <c r="I518" s="16">
        <v>338334.24</v>
      </c>
      <c r="J518" s="16">
        <v>7000.02</v>
      </c>
    </row>
    <row r="519" s="1" customFormat="1" spans="1:10">
      <c r="A519" s="13"/>
      <c r="B519" s="14"/>
      <c r="C519" s="13"/>
      <c r="D519" s="15"/>
      <c r="E519" s="13"/>
      <c r="F519" s="16"/>
      <c r="G519" s="17"/>
      <c r="H519" s="16" t="s">
        <v>18</v>
      </c>
      <c r="I519" s="16">
        <v>344111.14</v>
      </c>
      <c r="J519" s="16">
        <v>7284.13</v>
      </c>
    </row>
    <row r="520" s="1" customFormat="1" spans="1:10">
      <c r="A520" s="13">
        <f>COUNT($A$2:A519)+1</f>
        <v>166</v>
      </c>
      <c r="B520" s="14" t="s">
        <v>833</v>
      </c>
      <c r="C520" s="13" t="s">
        <v>834</v>
      </c>
      <c r="D520" s="15" t="s">
        <v>835</v>
      </c>
      <c r="E520" s="13" t="s">
        <v>14</v>
      </c>
      <c r="F520" s="16" t="s">
        <v>836</v>
      </c>
      <c r="G520" s="17" t="s">
        <v>837</v>
      </c>
      <c r="H520" s="16" t="s">
        <v>24</v>
      </c>
      <c r="I520" s="16">
        <v>11008.16</v>
      </c>
      <c r="J520" s="16">
        <v>11008.16</v>
      </c>
    </row>
    <row r="521" s="1" customFormat="1" spans="1:10">
      <c r="A521" s="13"/>
      <c r="B521" s="14"/>
      <c r="C521" s="13"/>
      <c r="D521" s="15"/>
      <c r="E521" s="13"/>
      <c r="F521" s="16"/>
      <c r="G521" s="17"/>
      <c r="H521" s="16" t="s">
        <v>35</v>
      </c>
      <c r="I521" s="16">
        <v>385.28</v>
      </c>
      <c r="J521" s="16">
        <v>385.28</v>
      </c>
    </row>
    <row r="522" s="1" customFormat="1" spans="1:10">
      <c r="A522" s="13"/>
      <c r="B522" s="14"/>
      <c r="C522" s="13"/>
      <c r="D522" s="15"/>
      <c r="E522" s="13"/>
      <c r="F522" s="16"/>
      <c r="G522" s="17"/>
      <c r="H522" s="16" t="s">
        <v>18</v>
      </c>
      <c r="I522" s="16">
        <v>11393.44</v>
      </c>
      <c r="J522" s="16">
        <v>11393.44</v>
      </c>
    </row>
    <row r="523" s="1" customFormat="1" spans="1:10">
      <c r="A523" s="13">
        <f>COUNT($A$2:A522)+1</f>
        <v>167</v>
      </c>
      <c r="B523" s="14" t="s">
        <v>838</v>
      </c>
      <c r="C523" s="13" t="s">
        <v>839</v>
      </c>
      <c r="D523" s="15" t="s">
        <v>840</v>
      </c>
      <c r="E523" s="13" t="s">
        <v>14</v>
      </c>
      <c r="F523" s="16" t="s">
        <v>841</v>
      </c>
      <c r="G523" s="17" t="s">
        <v>842</v>
      </c>
      <c r="H523" s="16" t="s">
        <v>153</v>
      </c>
      <c r="I523" s="16">
        <v>162792.21</v>
      </c>
      <c r="J523" s="16">
        <v>0</v>
      </c>
    </row>
    <row r="524" s="1" customFormat="1" spans="1:10">
      <c r="A524" s="13"/>
      <c r="B524" s="14"/>
      <c r="C524" s="13"/>
      <c r="D524" s="15"/>
      <c r="E524" s="13"/>
      <c r="F524" s="16"/>
      <c r="G524" s="17"/>
      <c r="H524" s="16" t="s">
        <v>80</v>
      </c>
      <c r="I524" s="16">
        <v>147225.17</v>
      </c>
      <c r="J524" s="16">
        <v>0</v>
      </c>
    </row>
    <row r="525" s="1" customFormat="1" spans="1:10">
      <c r="A525" s="13"/>
      <c r="B525" s="14"/>
      <c r="C525" s="13"/>
      <c r="D525" s="15"/>
      <c r="E525" s="13"/>
      <c r="F525" s="16"/>
      <c r="G525" s="17"/>
      <c r="H525" s="16" t="s">
        <v>18</v>
      </c>
      <c r="I525" s="16">
        <v>310017.38</v>
      </c>
      <c r="J525" s="16">
        <v>0</v>
      </c>
    </row>
    <row r="526" s="1" customFormat="1" spans="1:10">
      <c r="A526" s="13">
        <f>COUNT($A$2:A525)+1</f>
        <v>168</v>
      </c>
      <c r="B526" s="14" t="s">
        <v>843</v>
      </c>
      <c r="C526" s="13" t="s">
        <v>844</v>
      </c>
      <c r="D526" s="15" t="s">
        <v>845</v>
      </c>
      <c r="E526" s="13" t="s">
        <v>14</v>
      </c>
      <c r="F526" s="16" t="s">
        <v>846</v>
      </c>
      <c r="G526" s="17" t="s">
        <v>158</v>
      </c>
      <c r="H526" s="16" t="s">
        <v>153</v>
      </c>
      <c r="I526" s="16">
        <v>115986.77</v>
      </c>
      <c r="J526" s="16">
        <v>0</v>
      </c>
    </row>
    <row r="527" s="1" customFormat="1" spans="1:10">
      <c r="A527" s="13"/>
      <c r="B527" s="14"/>
      <c r="C527" s="13"/>
      <c r="D527" s="15"/>
      <c r="E527" s="13"/>
      <c r="F527" s="16"/>
      <c r="G527" s="17"/>
      <c r="H527" s="16" t="s">
        <v>80</v>
      </c>
      <c r="I527" s="16">
        <v>56540.16</v>
      </c>
      <c r="J527" s="16">
        <v>0</v>
      </c>
    </row>
    <row r="528" s="1" customFormat="1" spans="1:10">
      <c r="A528" s="13"/>
      <c r="B528" s="14"/>
      <c r="C528" s="13"/>
      <c r="D528" s="15"/>
      <c r="E528" s="13"/>
      <c r="F528" s="16"/>
      <c r="G528" s="17"/>
      <c r="H528" s="16" t="s">
        <v>18</v>
      </c>
      <c r="I528" s="16">
        <v>172526.93</v>
      </c>
      <c r="J528" s="16">
        <v>0</v>
      </c>
    </row>
    <row r="529" s="1" customFormat="1" spans="1:10">
      <c r="A529" s="13">
        <f>COUNT($A$2:A528)+1</f>
        <v>169</v>
      </c>
      <c r="B529" s="14" t="s">
        <v>847</v>
      </c>
      <c r="C529" s="13" t="s">
        <v>848</v>
      </c>
      <c r="D529" s="15" t="s">
        <v>849</v>
      </c>
      <c r="E529" s="13" t="s">
        <v>14</v>
      </c>
      <c r="F529" s="16" t="s">
        <v>141</v>
      </c>
      <c r="G529" s="17" t="s">
        <v>850</v>
      </c>
      <c r="H529" s="16" t="s">
        <v>227</v>
      </c>
      <c r="I529" s="16">
        <v>254280.48</v>
      </c>
      <c r="J529" s="16">
        <v>0</v>
      </c>
    </row>
    <row r="530" s="1" customFormat="1" spans="1:10">
      <c r="A530" s="13"/>
      <c r="B530" s="14"/>
      <c r="C530" s="13"/>
      <c r="D530" s="15"/>
      <c r="E530" s="13"/>
      <c r="F530" s="16"/>
      <c r="G530" s="17"/>
      <c r="H530" s="16" t="s">
        <v>35</v>
      </c>
      <c r="I530" s="16">
        <v>21999.63</v>
      </c>
      <c r="J530" s="16">
        <v>0</v>
      </c>
    </row>
    <row r="531" s="1" customFormat="1" spans="1:10">
      <c r="A531" s="13"/>
      <c r="B531" s="14"/>
      <c r="C531" s="13"/>
      <c r="D531" s="15"/>
      <c r="E531" s="13"/>
      <c r="F531" s="16"/>
      <c r="G531" s="17"/>
      <c r="H531" s="16" t="s">
        <v>18</v>
      </c>
      <c r="I531" s="16">
        <v>276280.11</v>
      </c>
      <c r="J531" s="16">
        <v>0</v>
      </c>
    </row>
    <row r="532" s="1" customFormat="1" spans="1:10">
      <c r="A532" s="13">
        <f>COUNT($A$2:A531)+1</f>
        <v>170</v>
      </c>
      <c r="B532" s="14" t="s">
        <v>851</v>
      </c>
      <c r="C532" s="13" t="s">
        <v>852</v>
      </c>
      <c r="D532" s="15" t="s">
        <v>853</v>
      </c>
      <c r="E532" s="13" t="s">
        <v>14</v>
      </c>
      <c r="F532" s="16" t="s">
        <v>854</v>
      </c>
      <c r="G532" s="17" t="s">
        <v>855</v>
      </c>
      <c r="H532" s="16" t="s">
        <v>80</v>
      </c>
      <c r="I532" s="16">
        <v>489446.1</v>
      </c>
      <c r="J532" s="16">
        <v>0</v>
      </c>
    </row>
    <row r="533" s="1" customFormat="1" spans="1:10">
      <c r="A533" s="13"/>
      <c r="B533" s="14"/>
      <c r="C533" s="13"/>
      <c r="D533" s="15"/>
      <c r="E533" s="13"/>
      <c r="F533" s="16"/>
      <c r="G533" s="17"/>
      <c r="H533" s="16" t="s">
        <v>18</v>
      </c>
      <c r="I533" s="16">
        <v>489446.1</v>
      </c>
      <c r="J533" s="16">
        <v>0</v>
      </c>
    </row>
    <row r="534" s="1" customFormat="1" spans="1:10">
      <c r="A534" s="13">
        <f>COUNT($A$2:A533)+1</f>
        <v>171</v>
      </c>
      <c r="B534" s="14" t="s">
        <v>856</v>
      </c>
      <c r="C534" s="13" t="s">
        <v>857</v>
      </c>
      <c r="D534" s="15" t="s">
        <v>858</v>
      </c>
      <c r="E534" s="13" t="s">
        <v>14</v>
      </c>
      <c r="F534" s="16" t="s">
        <v>859</v>
      </c>
      <c r="G534" s="17" t="s">
        <v>860</v>
      </c>
      <c r="H534" s="16" t="s">
        <v>80</v>
      </c>
      <c r="I534" s="16">
        <v>47133.33</v>
      </c>
      <c r="J534" s="16">
        <v>0</v>
      </c>
    </row>
    <row r="535" s="1" customFormat="1" spans="1:10">
      <c r="A535" s="13"/>
      <c r="B535" s="14"/>
      <c r="C535" s="13"/>
      <c r="D535" s="15"/>
      <c r="E535" s="13"/>
      <c r="F535" s="16"/>
      <c r="G535" s="17"/>
      <c r="H535" s="16" t="s">
        <v>18</v>
      </c>
      <c r="I535" s="16">
        <v>47133.33</v>
      </c>
      <c r="J535" s="16">
        <v>0</v>
      </c>
    </row>
    <row r="536" s="1" customFormat="1" spans="1:10">
      <c r="A536" s="13">
        <f>COUNT($A$2:A535)+1</f>
        <v>172</v>
      </c>
      <c r="B536" s="14" t="s">
        <v>861</v>
      </c>
      <c r="C536" s="13" t="s">
        <v>862</v>
      </c>
      <c r="D536" s="15" t="s">
        <v>863</v>
      </c>
      <c r="E536" s="13" t="s">
        <v>14</v>
      </c>
      <c r="F536" s="16" t="s">
        <v>864</v>
      </c>
      <c r="G536" s="17" t="s">
        <v>865</v>
      </c>
      <c r="H536" s="16" t="s">
        <v>101</v>
      </c>
      <c r="I536" s="16">
        <v>1312.5</v>
      </c>
      <c r="J536" s="16">
        <v>1312.5</v>
      </c>
    </row>
    <row r="537" s="1" customFormat="1" spans="1:10">
      <c r="A537" s="13"/>
      <c r="B537" s="14"/>
      <c r="C537" s="13"/>
      <c r="D537" s="15"/>
      <c r="E537" s="13"/>
      <c r="F537" s="16"/>
      <c r="G537" s="17"/>
      <c r="H537" s="16" t="s">
        <v>18</v>
      </c>
      <c r="I537" s="16">
        <v>1312.5</v>
      </c>
      <c r="J537" s="16">
        <v>1312.5</v>
      </c>
    </row>
    <row r="538" s="1" customFormat="1" spans="1:10">
      <c r="A538" s="13">
        <f>COUNT($A$2:A537)+1</f>
        <v>173</v>
      </c>
      <c r="B538" s="14" t="s">
        <v>866</v>
      </c>
      <c r="C538" s="13" t="s">
        <v>867</v>
      </c>
      <c r="D538" s="15" t="s">
        <v>868</v>
      </c>
      <c r="E538" s="13" t="s">
        <v>14</v>
      </c>
      <c r="F538" s="16" t="s">
        <v>869</v>
      </c>
      <c r="G538" s="17" t="s">
        <v>870</v>
      </c>
      <c r="H538" s="16" t="s">
        <v>24</v>
      </c>
      <c r="I538" s="16">
        <v>7147.97</v>
      </c>
      <c r="J538" s="16">
        <v>0</v>
      </c>
    </row>
    <row r="539" s="1" customFormat="1" spans="1:10">
      <c r="A539" s="13"/>
      <c r="B539" s="14"/>
      <c r="C539" s="13"/>
      <c r="D539" s="15"/>
      <c r="E539" s="13"/>
      <c r="F539" s="16"/>
      <c r="G539" s="17"/>
      <c r="H539" s="16" t="s">
        <v>35</v>
      </c>
      <c r="I539" s="16">
        <v>500.36</v>
      </c>
      <c r="J539" s="16">
        <v>0</v>
      </c>
    </row>
    <row r="540" s="1" customFormat="1" spans="1:10">
      <c r="A540" s="13"/>
      <c r="B540" s="14"/>
      <c r="C540" s="13"/>
      <c r="D540" s="15"/>
      <c r="E540" s="13"/>
      <c r="F540" s="16"/>
      <c r="G540" s="17"/>
      <c r="H540" s="16" t="s">
        <v>18</v>
      </c>
      <c r="I540" s="16">
        <v>7648.33</v>
      </c>
      <c r="J540" s="16">
        <v>0</v>
      </c>
    </row>
  </sheetData>
  <mergeCells count="1212">
    <mergeCell ref="A1:J1"/>
    <mergeCell ref="A3:A4"/>
    <mergeCell ref="A5:A6"/>
    <mergeCell ref="A7:A8"/>
    <mergeCell ref="A9:A11"/>
    <mergeCell ref="A12:A13"/>
    <mergeCell ref="A14:A15"/>
    <mergeCell ref="A16:A17"/>
    <mergeCell ref="A18:A21"/>
    <mergeCell ref="A22:A23"/>
    <mergeCell ref="A24:A25"/>
    <mergeCell ref="A26:A27"/>
    <mergeCell ref="A28:A29"/>
    <mergeCell ref="A30:A34"/>
    <mergeCell ref="A35:A36"/>
    <mergeCell ref="A37:A40"/>
    <mergeCell ref="A41:A43"/>
    <mergeCell ref="A44:A46"/>
    <mergeCell ref="A47:A51"/>
    <mergeCell ref="A52:A53"/>
    <mergeCell ref="A54:A55"/>
    <mergeCell ref="A56:A59"/>
    <mergeCell ref="A60:A63"/>
    <mergeCell ref="A64:A67"/>
    <mergeCell ref="A68:A70"/>
    <mergeCell ref="A71:A73"/>
    <mergeCell ref="A74:A75"/>
    <mergeCell ref="A76:A79"/>
    <mergeCell ref="A80:A81"/>
    <mergeCell ref="A82:A84"/>
    <mergeCell ref="A85:A87"/>
    <mergeCell ref="A88:A89"/>
    <mergeCell ref="A90:A93"/>
    <mergeCell ref="A94:A96"/>
    <mergeCell ref="A97:A99"/>
    <mergeCell ref="A100:A101"/>
    <mergeCell ref="A102:A105"/>
    <mergeCell ref="A106:A108"/>
    <mergeCell ref="A109:A111"/>
    <mergeCell ref="A112:A114"/>
    <mergeCell ref="A115:A116"/>
    <mergeCell ref="A117:A118"/>
    <mergeCell ref="A119:A121"/>
    <mergeCell ref="A122:A125"/>
    <mergeCell ref="A126:A129"/>
    <mergeCell ref="A130:A133"/>
    <mergeCell ref="A134:A137"/>
    <mergeCell ref="A138:A140"/>
    <mergeCell ref="A141:A142"/>
    <mergeCell ref="A143:A145"/>
    <mergeCell ref="A146:A148"/>
    <mergeCell ref="A149:A150"/>
    <mergeCell ref="A151:A152"/>
    <mergeCell ref="A153:A155"/>
    <mergeCell ref="A156:A158"/>
    <mergeCell ref="A159:A162"/>
    <mergeCell ref="A163:A165"/>
    <mergeCell ref="A166:A168"/>
    <mergeCell ref="A169:A170"/>
    <mergeCell ref="A171:A173"/>
    <mergeCell ref="A174:A177"/>
    <mergeCell ref="A178:A180"/>
    <mergeCell ref="A181:A186"/>
    <mergeCell ref="A187:A188"/>
    <mergeCell ref="A189:A192"/>
    <mergeCell ref="A193:A194"/>
    <mergeCell ref="A195:A196"/>
    <mergeCell ref="A197:A200"/>
    <mergeCell ref="A201:A203"/>
    <mergeCell ref="A204:A206"/>
    <mergeCell ref="A207:A210"/>
    <mergeCell ref="A211:A212"/>
    <mergeCell ref="A213:A218"/>
    <mergeCell ref="A219:A220"/>
    <mergeCell ref="A221:A223"/>
    <mergeCell ref="A224:A229"/>
    <mergeCell ref="A230:A233"/>
    <mergeCell ref="A234:A236"/>
    <mergeCell ref="A237:A239"/>
    <mergeCell ref="A240:A242"/>
    <mergeCell ref="A243:A244"/>
    <mergeCell ref="A245:A247"/>
    <mergeCell ref="A248:A250"/>
    <mergeCell ref="A251:A252"/>
    <mergeCell ref="A253:A254"/>
    <mergeCell ref="A255:A262"/>
    <mergeCell ref="A263:A265"/>
    <mergeCell ref="A266:A268"/>
    <mergeCell ref="A269:A270"/>
    <mergeCell ref="A271:A273"/>
    <mergeCell ref="A274:A276"/>
    <mergeCell ref="A277:A280"/>
    <mergeCell ref="A281:A282"/>
    <mergeCell ref="A283:A286"/>
    <mergeCell ref="A287:A288"/>
    <mergeCell ref="A289:A291"/>
    <mergeCell ref="A292:A294"/>
    <mergeCell ref="A295:A297"/>
    <mergeCell ref="A298:A300"/>
    <mergeCell ref="A301:A303"/>
    <mergeCell ref="A304:A307"/>
    <mergeCell ref="A308:A310"/>
    <mergeCell ref="A311:A313"/>
    <mergeCell ref="A314:A316"/>
    <mergeCell ref="A317:A319"/>
    <mergeCell ref="A320:A322"/>
    <mergeCell ref="A323:A324"/>
    <mergeCell ref="A325:A326"/>
    <mergeCell ref="A327:A330"/>
    <mergeCell ref="A331:A333"/>
    <mergeCell ref="A334:A337"/>
    <mergeCell ref="A338:A339"/>
    <mergeCell ref="A340:A344"/>
    <mergeCell ref="A345:A347"/>
    <mergeCell ref="A348:A352"/>
    <mergeCell ref="A353:A355"/>
    <mergeCell ref="A356:A357"/>
    <mergeCell ref="A358:A359"/>
    <mergeCell ref="A360:A361"/>
    <mergeCell ref="A362:A367"/>
    <mergeCell ref="A368:A372"/>
    <mergeCell ref="A373:A375"/>
    <mergeCell ref="A376:A377"/>
    <mergeCell ref="A378:A379"/>
    <mergeCell ref="A380:A382"/>
    <mergeCell ref="A383:A389"/>
    <mergeCell ref="A390:A393"/>
    <mergeCell ref="A394:A397"/>
    <mergeCell ref="A398:A401"/>
    <mergeCell ref="A402:A404"/>
    <mergeCell ref="A405:A406"/>
    <mergeCell ref="A407:A410"/>
    <mergeCell ref="A411:A413"/>
    <mergeCell ref="A414:A415"/>
    <mergeCell ref="A416:A418"/>
    <mergeCell ref="A419:A422"/>
    <mergeCell ref="A423:A428"/>
    <mergeCell ref="A429:A434"/>
    <mergeCell ref="A435:A437"/>
    <mergeCell ref="A438:A440"/>
    <mergeCell ref="A441:A443"/>
    <mergeCell ref="A444:A447"/>
    <mergeCell ref="A448:A452"/>
    <mergeCell ref="A453:A454"/>
    <mergeCell ref="A455:A457"/>
    <mergeCell ref="A458:A462"/>
    <mergeCell ref="A463:A466"/>
    <mergeCell ref="A467:A468"/>
    <mergeCell ref="A469:A471"/>
    <mergeCell ref="A472:A476"/>
    <mergeCell ref="A477:A479"/>
    <mergeCell ref="A480:A481"/>
    <mergeCell ref="A482:A484"/>
    <mergeCell ref="A485:A487"/>
    <mergeCell ref="A488:A490"/>
    <mergeCell ref="A491:A492"/>
    <mergeCell ref="A493:A497"/>
    <mergeCell ref="A498:A501"/>
    <mergeCell ref="A502:A503"/>
    <mergeCell ref="A504:A505"/>
    <mergeCell ref="A506:A507"/>
    <mergeCell ref="A508:A510"/>
    <mergeCell ref="A511:A512"/>
    <mergeCell ref="A513:A514"/>
    <mergeCell ref="A515:A516"/>
    <mergeCell ref="A517:A519"/>
    <mergeCell ref="A520:A522"/>
    <mergeCell ref="A523:A525"/>
    <mergeCell ref="A526:A528"/>
    <mergeCell ref="A529:A531"/>
    <mergeCell ref="A532:A533"/>
    <mergeCell ref="A534:A535"/>
    <mergeCell ref="A536:A537"/>
    <mergeCell ref="A538:A540"/>
    <mergeCell ref="B3:B4"/>
    <mergeCell ref="B5:B6"/>
    <mergeCell ref="B7:B8"/>
    <mergeCell ref="B9:B11"/>
    <mergeCell ref="B12:B13"/>
    <mergeCell ref="B14:B15"/>
    <mergeCell ref="B16:B17"/>
    <mergeCell ref="B18:B21"/>
    <mergeCell ref="B22:B23"/>
    <mergeCell ref="B24:B25"/>
    <mergeCell ref="B26:B27"/>
    <mergeCell ref="B28:B29"/>
    <mergeCell ref="B30:B34"/>
    <mergeCell ref="B35:B36"/>
    <mergeCell ref="B37:B40"/>
    <mergeCell ref="B41:B43"/>
    <mergeCell ref="B44:B46"/>
    <mergeCell ref="B47:B51"/>
    <mergeCell ref="B52:B53"/>
    <mergeCell ref="B54:B55"/>
    <mergeCell ref="B56:B59"/>
    <mergeCell ref="B60:B63"/>
    <mergeCell ref="B64:B67"/>
    <mergeCell ref="B68:B70"/>
    <mergeCell ref="B71:B73"/>
    <mergeCell ref="B74:B75"/>
    <mergeCell ref="B76:B79"/>
    <mergeCell ref="B80:B81"/>
    <mergeCell ref="B82:B84"/>
    <mergeCell ref="B85:B87"/>
    <mergeCell ref="B88:B89"/>
    <mergeCell ref="B90:B93"/>
    <mergeCell ref="B94:B96"/>
    <mergeCell ref="B97:B99"/>
    <mergeCell ref="B100:B101"/>
    <mergeCell ref="B102:B105"/>
    <mergeCell ref="B106:B108"/>
    <mergeCell ref="B109:B111"/>
    <mergeCell ref="B112:B114"/>
    <mergeCell ref="B115:B116"/>
    <mergeCell ref="B117:B118"/>
    <mergeCell ref="B119:B121"/>
    <mergeCell ref="B122:B125"/>
    <mergeCell ref="B126:B129"/>
    <mergeCell ref="B130:B133"/>
    <mergeCell ref="B134:B137"/>
    <mergeCell ref="B138:B140"/>
    <mergeCell ref="B141:B142"/>
    <mergeCell ref="B143:B145"/>
    <mergeCell ref="B146:B148"/>
    <mergeCell ref="B149:B150"/>
    <mergeCell ref="B151:B152"/>
    <mergeCell ref="B153:B155"/>
    <mergeCell ref="B156:B158"/>
    <mergeCell ref="B159:B162"/>
    <mergeCell ref="B163:B165"/>
    <mergeCell ref="B166:B168"/>
    <mergeCell ref="B169:B170"/>
    <mergeCell ref="B171:B173"/>
    <mergeCell ref="B174:B177"/>
    <mergeCell ref="B178:B180"/>
    <mergeCell ref="B181:B186"/>
    <mergeCell ref="B187:B188"/>
    <mergeCell ref="B189:B192"/>
    <mergeCell ref="B193:B194"/>
    <mergeCell ref="B195:B196"/>
    <mergeCell ref="B197:B200"/>
    <mergeCell ref="B201:B203"/>
    <mergeCell ref="B204:B206"/>
    <mergeCell ref="B207:B210"/>
    <mergeCell ref="B211:B212"/>
    <mergeCell ref="B213:B218"/>
    <mergeCell ref="B219:B220"/>
    <mergeCell ref="B221:B223"/>
    <mergeCell ref="B224:B229"/>
    <mergeCell ref="B230:B233"/>
    <mergeCell ref="B234:B236"/>
    <mergeCell ref="B237:B239"/>
    <mergeCell ref="B240:B242"/>
    <mergeCell ref="B243:B244"/>
    <mergeCell ref="B245:B247"/>
    <mergeCell ref="B248:B250"/>
    <mergeCell ref="B251:B252"/>
    <mergeCell ref="B253:B254"/>
    <mergeCell ref="B255:B262"/>
    <mergeCell ref="B263:B265"/>
    <mergeCell ref="B266:B268"/>
    <mergeCell ref="B269:B270"/>
    <mergeCell ref="B271:B273"/>
    <mergeCell ref="B274:B276"/>
    <mergeCell ref="B277:B280"/>
    <mergeCell ref="B281:B282"/>
    <mergeCell ref="B283:B286"/>
    <mergeCell ref="B287:B288"/>
    <mergeCell ref="B289:B291"/>
    <mergeCell ref="B292:B294"/>
    <mergeCell ref="B295:B297"/>
    <mergeCell ref="B298:B300"/>
    <mergeCell ref="B301:B303"/>
    <mergeCell ref="B304:B307"/>
    <mergeCell ref="B308:B310"/>
    <mergeCell ref="B311:B313"/>
    <mergeCell ref="B314:B316"/>
    <mergeCell ref="B317:B319"/>
    <mergeCell ref="B320:B322"/>
    <mergeCell ref="B323:B324"/>
    <mergeCell ref="B325:B326"/>
    <mergeCell ref="B327:B330"/>
    <mergeCell ref="B331:B333"/>
    <mergeCell ref="B334:B337"/>
    <mergeCell ref="B338:B339"/>
    <mergeCell ref="B340:B344"/>
    <mergeCell ref="B345:B347"/>
    <mergeCell ref="B348:B352"/>
    <mergeCell ref="B353:B355"/>
    <mergeCell ref="B356:B357"/>
    <mergeCell ref="B358:B359"/>
    <mergeCell ref="B360:B361"/>
    <mergeCell ref="B362:B367"/>
    <mergeCell ref="B368:B372"/>
    <mergeCell ref="B373:B375"/>
    <mergeCell ref="B376:B377"/>
    <mergeCell ref="B378:B379"/>
    <mergeCell ref="B380:B382"/>
    <mergeCell ref="B383:B389"/>
    <mergeCell ref="B390:B393"/>
    <mergeCell ref="B394:B397"/>
    <mergeCell ref="B398:B401"/>
    <mergeCell ref="B402:B404"/>
    <mergeCell ref="B405:B406"/>
    <mergeCell ref="B407:B410"/>
    <mergeCell ref="B411:B413"/>
    <mergeCell ref="B414:B415"/>
    <mergeCell ref="B416:B418"/>
    <mergeCell ref="B419:B422"/>
    <mergeCell ref="B423:B428"/>
    <mergeCell ref="B429:B434"/>
    <mergeCell ref="B435:B437"/>
    <mergeCell ref="B438:B440"/>
    <mergeCell ref="B441:B443"/>
    <mergeCell ref="B444:B447"/>
    <mergeCell ref="B448:B452"/>
    <mergeCell ref="B453:B454"/>
    <mergeCell ref="B455:B457"/>
    <mergeCell ref="B458:B462"/>
    <mergeCell ref="B463:B466"/>
    <mergeCell ref="B467:B468"/>
    <mergeCell ref="B469:B471"/>
    <mergeCell ref="B472:B476"/>
    <mergeCell ref="B477:B479"/>
    <mergeCell ref="B480:B481"/>
    <mergeCell ref="B482:B484"/>
    <mergeCell ref="B485:B487"/>
    <mergeCell ref="B488:B490"/>
    <mergeCell ref="B491:B492"/>
    <mergeCell ref="B493:B497"/>
    <mergeCell ref="B498:B501"/>
    <mergeCell ref="B502:B503"/>
    <mergeCell ref="B504:B505"/>
    <mergeCell ref="B506:B507"/>
    <mergeCell ref="B508:B510"/>
    <mergeCell ref="B511:B512"/>
    <mergeCell ref="B513:B514"/>
    <mergeCell ref="B515:B516"/>
    <mergeCell ref="B517:B519"/>
    <mergeCell ref="B520:B522"/>
    <mergeCell ref="B523:B525"/>
    <mergeCell ref="B526:B528"/>
    <mergeCell ref="B529:B531"/>
    <mergeCell ref="B532:B533"/>
    <mergeCell ref="B534:B535"/>
    <mergeCell ref="B536:B537"/>
    <mergeCell ref="B538:B540"/>
    <mergeCell ref="C3:C4"/>
    <mergeCell ref="C5:C6"/>
    <mergeCell ref="C7:C8"/>
    <mergeCell ref="C9:C11"/>
    <mergeCell ref="C12:C13"/>
    <mergeCell ref="C14:C15"/>
    <mergeCell ref="C16:C17"/>
    <mergeCell ref="C18:C21"/>
    <mergeCell ref="C22:C23"/>
    <mergeCell ref="C24:C25"/>
    <mergeCell ref="C26:C27"/>
    <mergeCell ref="C28:C29"/>
    <mergeCell ref="C30:C34"/>
    <mergeCell ref="C35:C36"/>
    <mergeCell ref="C37:C40"/>
    <mergeCell ref="C41:C43"/>
    <mergeCell ref="C44:C46"/>
    <mergeCell ref="C47:C51"/>
    <mergeCell ref="C52:C53"/>
    <mergeCell ref="C54:C55"/>
    <mergeCell ref="C56:C59"/>
    <mergeCell ref="C60:C63"/>
    <mergeCell ref="C64:C67"/>
    <mergeCell ref="C68:C70"/>
    <mergeCell ref="C71:C73"/>
    <mergeCell ref="C74:C75"/>
    <mergeCell ref="C76:C79"/>
    <mergeCell ref="C80:C81"/>
    <mergeCell ref="C82:C84"/>
    <mergeCell ref="C85:C87"/>
    <mergeCell ref="C88:C89"/>
    <mergeCell ref="C90:C93"/>
    <mergeCell ref="C94:C96"/>
    <mergeCell ref="C97:C99"/>
    <mergeCell ref="C100:C101"/>
    <mergeCell ref="C102:C105"/>
    <mergeCell ref="C106:C108"/>
    <mergeCell ref="C109:C111"/>
    <mergeCell ref="C112:C114"/>
    <mergeCell ref="C115:C116"/>
    <mergeCell ref="C117:C118"/>
    <mergeCell ref="C119:C121"/>
    <mergeCell ref="C122:C125"/>
    <mergeCell ref="C126:C129"/>
    <mergeCell ref="C130:C133"/>
    <mergeCell ref="C134:C137"/>
    <mergeCell ref="C138:C140"/>
    <mergeCell ref="C141:C142"/>
    <mergeCell ref="C143:C145"/>
    <mergeCell ref="C146:C148"/>
    <mergeCell ref="C149:C150"/>
    <mergeCell ref="C151:C152"/>
    <mergeCell ref="C153:C155"/>
    <mergeCell ref="C156:C158"/>
    <mergeCell ref="C159:C162"/>
    <mergeCell ref="C163:C165"/>
    <mergeCell ref="C166:C168"/>
    <mergeCell ref="C169:C170"/>
    <mergeCell ref="C171:C173"/>
    <mergeCell ref="C174:C177"/>
    <mergeCell ref="C178:C180"/>
    <mergeCell ref="C181:C186"/>
    <mergeCell ref="C187:C188"/>
    <mergeCell ref="C189:C192"/>
    <mergeCell ref="C193:C194"/>
    <mergeCell ref="C195:C196"/>
    <mergeCell ref="C197:C200"/>
    <mergeCell ref="C201:C203"/>
    <mergeCell ref="C204:C206"/>
    <mergeCell ref="C207:C210"/>
    <mergeCell ref="C211:C212"/>
    <mergeCell ref="C213:C218"/>
    <mergeCell ref="C219:C220"/>
    <mergeCell ref="C221:C223"/>
    <mergeCell ref="C224:C229"/>
    <mergeCell ref="C230:C233"/>
    <mergeCell ref="C234:C236"/>
    <mergeCell ref="C237:C239"/>
    <mergeCell ref="C240:C242"/>
    <mergeCell ref="C243:C244"/>
    <mergeCell ref="C245:C247"/>
    <mergeCell ref="C248:C250"/>
    <mergeCell ref="C251:C252"/>
    <mergeCell ref="C253:C254"/>
    <mergeCell ref="C255:C262"/>
    <mergeCell ref="C263:C265"/>
    <mergeCell ref="C266:C268"/>
    <mergeCell ref="C269:C270"/>
    <mergeCell ref="C271:C273"/>
    <mergeCell ref="C274:C276"/>
    <mergeCell ref="C277:C280"/>
    <mergeCell ref="C281:C282"/>
    <mergeCell ref="C283:C286"/>
    <mergeCell ref="C287:C288"/>
    <mergeCell ref="C289:C291"/>
    <mergeCell ref="C292:C294"/>
    <mergeCell ref="C295:C297"/>
    <mergeCell ref="C298:C300"/>
    <mergeCell ref="C301:C303"/>
    <mergeCell ref="C304:C307"/>
    <mergeCell ref="C308:C310"/>
    <mergeCell ref="C311:C313"/>
    <mergeCell ref="C314:C316"/>
    <mergeCell ref="C317:C319"/>
    <mergeCell ref="C320:C322"/>
    <mergeCell ref="C323:C324"/>
    <mergeCell ref="C325:C326"/>
    <mergeCell ref="C327:C330"/>
    <mergeCell ref="C331:C333"/>
    <mergeCell ref="C334:C337"/>
    <mergeCell ref="C338:C339"/>
    <mergeCell ref="C340:C344"/>
    <mergeCell ref="C345:C347"/>
    <mergeCell ref="C348:C352"/>
    <mergeCell ref="C353:C355"/>
    <mergeCell ref="C356:C357"/>
    <mergeCell ref="C358:C359"/>
    <mergeCell ref="C360:C361"/>
    <mergeCell ref="C362:C367"/>
    <mergeCell ref="C368:C372"/>
    <mergeCell ref="C373:C375"/>
    <mergeCell ref="C376:C377"/>
    <mergeCell ref="C378:C379"/>
    <mergeCell ref="C380:C382"/>
    <mergeCell ref="C383:C389"/>
    <mergeCell ref="C390:C393"/>
    <mergeCell ref="C394:C397"/>
    <mergeCell ref="C398:C401"/>
    <mergeCell ref="C402:C404"/>
    <mergeCell ref="C405:C406"/>
    <mergeCell ref="C407:C410"/>
    <mergeCell ref="C411:C413"/>
    <mergeCell ref="C414:C415"/>
    <mergeCell ref="C416:C418"/>
    <mergeCell ref="C419:C422"/>
    <mergeCell ref="C423:C428"/>
    <mergeCell ref="C429:C434"/>
    <mergeCell ref="C435:C437"/>
    <mergeCell ref="C438:C440"/>
    <mergeCell ref="C441:C443"/>
    <mergeCell ref="C444:C447"/>
    <mergeCell ref="C448:C452"/>
    <mergeCell ref="C453:C454"/>
    <mergeCell ref="C455:C457"/>
    <mergeCell ref="C458:C462"/>
    <mergeCell ref="C463:C466"/>
    <mergeCell ref="C467:C468"/>
    <mergeCell ref="C469:C471"/>
    <mergeCell ref="C472:C476"/>
    <mergeCell ref="C477:C479"/>
    <mergeCell ref="C480:C481"/>
    <mergeCell ref="C482:C484"/>
    <mergeCell ref="C485:C487"/>
    <mergeCell ref="C488:C490"/>
    <mergeCell ref="C491:C492"/>
    <mergeCell ref="C493:C497"/>
    <mergeCell ref="C498:C501"/>
    <mergeCell ref="C502:C503"/>
    <mergeCell ref="C504:C505"/>
    <mergeCell ref="C506:C507"/>
    <mergeCell ref="C508:C510"/>
    <mergeCell ref="C511:C512"/>
    <mergeCell ref="C513:C514"/>
    <mergeCell ref="C515:C516"/>
    <mergeCell ref="C517:C519"/>
    <mergeCell ref="C520:C522"/>
    <mergeCell ref="C523:C525"/>
    <mergeCell ref="C526:C528"/>
    <mergeCell ref="C529:C531"/>
    <mergeCell ref="C532:C533"/>
    <mergeCell ref="C534:C535"/>
    <mergeCell ref="C536:C537"/>
    <mergeCell ref="C538:C540"/>
    <mergeCell ref="D3:D4"/>
    <mergeCell ref="D5:D6"/>
    <mergeCell ref="D7:D8"/>
    <mergeCell ref="D9:D11"/>
    <mergeCell ref="D12:D13"/>
    <mergeCell ref="D14:D15"/>
    <mergeCell ref="D16:D17"/>
    <mergeCell ref="D18:D21"/>
    <mergeCell ref="D22:D23"/>
    <mergeCell ref="D24:D25"/>
    <mergeCell ref="D26:D27"/>
    <mergeCell ref="D28:D29"/>
    <mergeCell ref="D30:D34"/>
    <mergeCell ref="D35:D36"/>
    <mergeCell ref="D37:D40"/>
    <mergeCell ref="D41:D43"/>
    <mergeCell ref="D44:D46"/>
    <mergeCell ref="D47:D51"/>
    <mergeCell ref="D52:D53"/>
    <mergeCell ref="D54:D55"/>
    <mergeCell ref="D56:D59"/>
    <mergeCell ref="D60:D63"/>
    <mergeCell ref="D64:D67"/>
    <mergeCell ref="D68:D70"/>
    <mergeCell ref="D71:D73"/>
    <mergeCell ref="D74:D75"/>
    <mergeCell ref="D76:D79"/>
    <mergeCell ref="D80:D81"/>
    <mergeCell ref="D82:D84"/>
    <mergeCell ref="D85:D87"/>
    <mergeCell ref="D88:D89"/>
    <mergeCell ref="D90:D93"/>
    <mergeCell ref="D94:D96"/>
    <mergeCell ref="D97:D99"/>
    <mergeCell ref="D100:D101"/>
    <mergeCell ref="D102:D105"/>
    <mergeCell ref="D106:D108"/>
    <mergeCell ref="D109:D111"/>
    <mergeCell ref="D112:D114"/>
    <mergeCell ref="D115:D116"/>
    <mergeCell ref="D117:D118"/>
    <mergeCell ref="D119:D121"/>
    <mergeCell ref="D122:D125"/>
    <mergeCell ref="D126:D129"/>
    <mergeCell ref="D130:D133"/>
    <mergeCell ref="D134:D137"/>
    <mergeCell ref="D138:D140"/>
    <mergeCell ref="D141:D142"/>
    <mergeCell ref="D143:D145"/>
    <mergeCell ref="D146:D148"/>
    <mergeCell ref="D149:D150"/>
    <mergeCell ref="D151:D152"/>
    <mergeCell ref="D153:D155"/>
    <mergeCell ref="D156:D158"/>
    <mergeCell ref="D159:D162"/>
    <mergeCell ref="D163:D165"/>
    <mergeCell ref="D166:D168"/>
    <mergeCell ref="D169:D170"/>
    <mergeCell ref="D171:D173"/>
    <mergeCell ref="D174:D177"/>
    <mergeCell ref="D178:D180"/>
    <mergeCell ref="D181:D186"/>
    <mergeCell ref="D187:D188"/>
    <mergeCell ref="D189:D192"/>
    <mergeCell ref="D193:D194"/>
    <mergeCell ref="D195:D196"/>
    <mergeCell ref="D197:D200"/>
    <mergeCell ref="D201:D203"/>
    <mergeCell ref="D204:D206"/>
    <mergeCell ref="D207:D210"/>
    <mergeCell ref="D211:D212"/>
    <mergeCell ref="D213:D218"/>
    <mergeCell ref="D219:D220"/>
    <mergeCell ref="D221:D223"/>
    <mergeCell ref="D224:D229"/>
    <mergeCell ref="D230:D233"/>
    <mergeCell ref="D234:D236"/>
    <mergeCell ref="D237:D239"/>
    <mergeCell ref="D240:D242"/>
    <mergeCell ref="D243:D244"/>
    <mergeCell ref="D245:D247"/>
    <mergeCell ref="D248:D250"/>
    <mergeCell ref="D251:D252"/>
    <mergeCell ref="D253:D254"/>
    <mergeCell ref="D255:D262"/>
    <mergeCell ref="D263:D265"/>
    <mergeCell ref="D266:D268"/>
    <mergeCell ref="D269:D270"/>
    <mergeCell ref="D271:D273"/>
    <mergeCell ref="D274:D276"/>
    <mergeCell ref="D277:D280"/>
    <mergeCell ref="D281:D282"/>
    <mergeCell ref="D283:D286"/>
    <mergeCell ref="D287:D288"/>
    <mergeCell ref="D289:D291"/>
    <mergeCell ref="D292:D294"/>
    <mergeCell ref="D295:D297"/>
    <mergeCell ref="D298:D300"/>
    <mergeCell ref="D301:D303"/>
    <mergeCell ref="D304:D307"/>
    <mergeCell ref="D308:D310"/>
    <mergeCell ref="D311:D313"/>
    <mergeCell ref="D314:D316"/>
    <mergeCell ref="D317:D319"/>
    <mergeCell ref="D320:D322"/>
    <mergeCell ref="D323:D324"/>
    <mergeCell ref="D325:D326"/>
    <mergeCell ref="D327:D330"/>
    <mergeCell ref="D331:D333"/>
    <mergeCell ref="D334:D337"/>
    <mergeCell ref="D338:D339"/>
    <mergeCell ref="D340:D344"/>
    <mergeCell ref="D345:D347"/>
    <mergeCell ref="D348:D352"/>
    <mergeCell ref="D353:D355"/>
    <mergeCell ref="D356:D357"/>
    <mergeCell ref="D358:D359"/>
    <mergeCell ref="D360:D361"/>
    <mergeCell ref="D362:D367"/>
    <mergeCell ref="D368:D372"/>
    <mergeCell ref="D373:D375"/>
    <mergeCell ref="D376:D377"/>
    <mergeCell ref="D378:D379"/>
    <mergeCell ref="D380:D382"/>
    <mergeCell ref="D383:D389"/>
    <mergeCell ref="D390:D393"/>
    <mergeCell ref="D394:D397"/>
    <mergeCell ref="D398:D401"/>
    <mergeCell ref="D402:D404"/>
    <mergeCell ref="D405:D406"/>
    <mergeCell ref="D407:D410"/>
    <mergeCell ref="D411:D413"/>
    <mergeCell ref="D414:D415"/>
    <mergeCell ref="D416:D418"/>
    <mergeCell ref="D419:D422"/>
    <mergeCell ref="D423:D428"/>
    <mergeCell ref="D429:D434"/>
    <mergeCell ref="D435:D437"/>
    <mergeCell ref="D438:D440"/>
    <mergeCell ref="D441:D443"/>
    <mergeCell ref="D444:D447"/>
    <mergeCell ref="D448:D452"/>
    <mergeCell ref="D453:D454"/>
    <mergeCell ref="D455:D457"/>
    <mergeCell ref="D458:D462"/>
    <mergeCell ref="D463:D466"/>
    <mergeCell ref="D467:D468"/>
    <mergeCell ref="D469:D471"/>
    <mergeCell ref="D472:D476"/>
    <mergeCell ref="D477:D479"/>
    <mergeCell ref="D480:D481"/>
    <mergeCell ref="D482:D484"/>
    <mergeCell ref="D485:D487"/>
    <mergeCell ref="D488:D490"/>
    <mergeCell ref="D491:D492"/>
    <mergeCell ref="D493:D497"/>
    <mergeCell ref="D498:D501"/>
    <mergeCell ref="D502:D503"/>
    <mergeCell ref="D504:D505"/>
    <mergeCell ref="D506:D507"/>
    <mergeCell ref="D508:D510"/>
    <mergeCell ref="D511:D512"/>
    <mergeCell ref="D513:D514"/>
    <mergeCell ref="D515:D516"/>
    <mergeCell ref="D517:D519"/>
    <mergeCell ref="D520:D522"/>
    <mergeCell ref="D523:D525"/>
    <mergeCell ref="D526:D528"/>
    <mergeCell ref="D529:D531"/>
    <mergeCell ref="D532:D533"/>
    <mergeCell ref="D534:D535"/>
    <mergeCell ref="D536:D537"/>
    <mergeCell ref="D538:D540"/>
    <mergeCell ref="E3:E4"/>
    <mergeCell ref="E5:E6"/>
    <mergeCell ref="E7:E8"/>
    <mergeCell ref="E9:E11"/>
    <mergeCell ref="E12:E13"/>
    <mergeCell ref="E14:E15"/>
    <mergeCell ref="E16:E17"/>
    <mergeCell ref="E18:E21"/>
    <mergeCell ref="E22:E23"/>
    <mergeCell ref="E24:E25"/>
    <mergeCell ref="E26:E27"/>
    <mergeCell ref="E28:E29"/>
    <mergeCell ref="E30:E34"/>
    <mergeCell ref="E35:E36"/>
    <mergeCell ref="E37:E40"/>
    <mergeCell ref="E41:E43"/>
    <mergeCell ref="E44:E46"/>
    <mergeCell ref="E47:E51"/>
    <mergeCell ref="E52:E53"/>
    <mergeCell ref="E54:E55"/>
    <mergeCell ref="E56:E59"/>
    <mergeCell ref="E60:E63"/>
    <mergeCell ref="E64:E67"/>
    <mergeCell ref="E68:E70"/>
    <mergeCell ref="E71:E73"/>
    <mergeCell ref="E74:E75"/>
    <mergeCell ref="E76:E79"/>
    <mergeCell ref="E80:E81"/>
    <mergeCell ref="E82:E84"/>
    <mergeCell ref="E85:E87"/>
    <mergeCell ref="E88:E89"/>
    <mergeCell ref="E90:E93"/>
    <mergeCell ref="E94:E96"/>
    <mergeCell ref="E97:E99"/>
    <mergeCell ref="E100:E101"/>
    <mergeCell ref="E102:E105"/>
    <mergeCell ref="E106:E108"/>
    <mergeCell ref="E109:E111"/>
    <mergeCell ref="E112:E114"/>
    <mergeCell ref="E115:E116"/>
    <mergeCell ref="E117:E118"/>
    <mergeCell ref="E119:E121"/>
    <mergeCell ref="E122:E125"/>
    <mergeCell ref="E126:E129"/>
    <mergeCell ref="E130:E133"/>
    <mergeCell ref="E134:E137"/>
    <mergeCell ref="E138:E140"/>
    <mergeCell ref="E141:E142"/>
    <mergeCell ref="E143:E145"/>
    <mergeCell ref="E146:E148"/>
    <mergeCell ref="E149:E150"/>
    <mergeCell ref="E151:E152"/>
    <mergeCell ref="E153:E155"/>
    <mergeCell ref="E156:E158"/>
    <mergeCell ref="E159:E162"/>
    <mergeCell ref="E163:E165"/>
    <mergeCell ref="E166:E168"/>
    <mergeCell ref="E169:E170"/>
    <mergeCell ref="E171:E173"/>
    <mergeCell ref="E174:E177"/>
    <mergeCell ref="E178:E180"/>
    <mergeCell ref="E181:E186"/>
    <mergeCell ref="E187:E188"/>
    <mergeCell ref="E189:E192"/>
    <mergeCell ref="E193:E194"/>
    <mergeCell ref="E195:E196"/>
    <mergeCell ref="E197:E200"/>
    <mergeCell ref="E201:E203"/>
    <mergeCell ref="E204:E206"/>
    <mergeCell ref="E207:E210"/>
    <mergeCell ref="E211:E212"/>
    <mergeCell ref="E213:E218"/>
    <mergeCell ref="E219:E220"/>
    <mergeCell ref="E221:E223"/>
    <mergeCell ref="E224:E229"/>
    <mergeCell ref="E230:E233"/>
    <mergeCell ref="E234:E236"/>
    <mergeCell ref="E237:E239"/>
    <mergeCell ref="E240:E242"/>
    <mergeCell ref="E243:E244"/>
    <mergeCell ref="E245:E247"/>
    <mergeCell ref="E248:E250"/>
    <mergeCell ref="E251:E252"/>
    <mergeCell ref="E253:E254"/>
    <mergeCell ref="E255:E262"/>
    <mergeCell ref="E263:E265"/>
    <mergeCell ref="E266:E268"/>
    <mergeCell ref="E269:E270"/>
    <mergeCell ref="E271:E273"/>
    <mergeCell ref="E274:E276"/>
    <mergeCell ref="E277:E280"/>
    <mergeCell ref="E281:E282"/>
    <mergeCell ref="E283:E286"/>
    <mergeCell ref="E287:E288"/>
    <mergeCell ref="E289:E291"/>
    <mergeCell ref="E292:E294"/>
    <mergeCell ref="E295:E297"/>
    <mergeCell ref="E298:E300"/>
    <mergeCell ref="E301:E303"/>
    <mergeCell ref="E304:E307"/>
    <mergeCell ref="E308:E310"/>
    <mergeCell ref="E311:E313"/>
    <mergeCell ref="E314:E316"/>
    <mergeCell ref="E317:E319"/>
    <mergeCell ref="E320:E322"/>
    <mergeCell ref="E323:E324"/>
    <mergeCell ref="E325:E326"/>
    <mergeCell ref="E327:E330"/>
    <mergeCell ref="E331:E333"/>
    <mergeCell ref="E334:E337"/>
    <mergeCell ref="E338:E339"/>
    <mergeCell ref="E340:E344"/>
    <mergeCell ref="E345:E347"/>
    <mergeCell ref="E348:E352"/>
    <mergeCell ref="E353:E355"/>
    <mergeCell ref="E356:E357"/>
    <mergeCell ref="E358:E359"/>
    <mergeCell ref="E360:E361"/>
    <mergeCell ref="E362:E367"/>
    <mergeCell ref="E368:E372"/>
    <mergeCell ref="E373:E375"/>
    <mergeCell ref="E376:E377"/>
    <mergeCell ref="E378:E379"/>
    <mergeCell ref="E380:E382"/>
    <mergeCell ref="E383:E389"/>
    <mergeCell ref="E390:E393"/>
    <mergeCell ref="E394:E397"/>
    <mergeCell ref="E398:E401"/>
    <mergeCell ref="E402:E404"/>
    <mergeCell ref="E405:E406"/>
    <mergeCell ref="E407:E410"/>
    <mergeCell ref="E411:E413"/>
    <mergeCell ref="E414:E415"/>
    <mergeCell ref="E416:E418"/>
    <mergeCell ref="E419:E422"/>
    <mergeCell ref="E423:E428"/>
    <mergeCell ref="E429:E434"/>
    <mergeCell ref="E435:E437"/>
    <mergeCell ref="E438:E440"/>
    <mergeCell ref="E441:E443"/>
    <mergeCell ref="E444:E447"/>
    <mergeCell ref="E448:E452"/>
    <mergeCell ref="E453:E454"/>
    <mergeCell ref="E455:E457"/>
    <mergeCell ref="E458:E462"/>
    <mergeCell ref="E463:E466"/>
    <mergeCell ref="E467:E468"/>
    <mergeCell ref="E469:E471"/>
    <mergeCell ref="E472:E476"/>
    <mergeCell ref="E477:E479"/>
    <mergeCell ref="E480:E481"/>
    <mergeCell ref="E482:E484"/>
    <mergeCell ref="E485:E487"/>
    <mergeCell ref="E488:E490"/>
    <mergeCell ref="E491:E492"/>
    <mergeCell ref="E493:E497"/>
    <mergeCell ref="E498:E501"/>
    <mergeCell ref="E502:E503"/>
    <mergeCell ref="E504:E505"/>
    <mergeCell ref="E506:E507"/>
    <mergeCell ref="E508:E510"/>
    <mergeCell ref="E511:E512"/>
    <mergeCell ref="E513:E514"/>
    <mergeCell ref="E515:E516"/>
    <mergeCell ref="E517:E519"/>
    <mergeCell ref="E520:E522"/>
    <mergeCell ref="E523:E525"/>
    <mergeCell ref="E526:E528"/>
    <mergeCell ref="E529:E531"/>
    <mergeCell ref="E532:E533"/>
    <mergeCell ref="E534:E535"/>
    <mergeCell ref="E536:E537"/>
    <mergeCell ref="E538:E540"/>
    <mergeCell ref="F3:F4"/>
    <mergeCell ref="F5:F6"/>
    <mergeCell ref="F7:F8"/>
    <mergeCell ref="F9:F11"/>
    <mergeCell ref="F12:F13"/>
    <mergeCell ref="F14:F15"/>
    <mergeCell ref="F16:F17"/>
    <mergeCell ref="F18:F21"/>
    <mergeCell ref="F22:F23"/>
    <mergeCell ref="F24:F25"/>
    <mergeCell ref="F26:F27"/>
    <mergeCell ref="F28:F29"/>
    <mergeCell ref="F30:F34"/>
    <mergeCell ref="F35:F36"/>
    <mergeCell ref="F37:F40"/>
    <mergeCell ref="F41:F43"/>
    <mergeCell ref="F44:F46"/>
    <mergeCell ref="F47:F51"/>
    <mergeCell ref="F52:F53"/>
    <mergeCell ref="F54:F55"/>
    <mergeCell ref="F56:F59"/>
    <mergeCell ref="F60:F63"/>
    <mergeCell ref="F64:F67"/>
    <mergeCell ref="F68:F70"/>
    <mergeCell ref="F71:F73"/>
    <mergeCell ref="F74:F75"/>
    <mergeCell ref="F76:F79"/>
    <mergeCell ref="F80:F81"/>
    <mergeCell ref="F82:F84"/>
    <mergeCell ref="F85:F87"/>
    <mergeCell ref="F88:F89"/>
    <mergeCell ref="F90:F93"/>
    <mergeCell ref="F94:F96"/>
    <mergeCell ref="F97:F99"/>
    <mergeCell ref="F100:F101"/>
    <mergeCell ref="F102:F105"/>
    <mergeCell ref="F106:F108"/>
    <mergeCell ref="F109:F111"/>
    <mergeCell ref="F112:F114"/>
    <mergeCell ref="F115:F116"/>
    <mergeCell ref="F117:F118"/>
    <mergeCell ref="F119:F121"/>
    <mergeCell ref="F122:F125"/>
    <mergeCell ref="F126:F129"/>
    <mergeCell ref="F130:F133"/>
    <mergeCell ref="F134:F137"/>
    <mergeCell ref="F138:F140"/>
    <mergeCell ref="F141:F142"/>
    <mergeCell ref="F143:F145"/>
    <mergeCell ref="F146:F148"/>
    <mergeCell ref="F149:F150"/>
    <mergeCell ref="F151:F152"/>
    <mergeCell ref="F153:F155"/>
    <mergeCell ref="F156:F158"/>
    <mergeCell ref="F159:F162"/>
    <mergeCell ref="F163:F165"/>
    <mergeCell ref="F166:F168"/>
    <mergeCell ref="F169:F170"/>
    <mergeCell ref="F171:F173"/>
    <mergeCell ref="F174:F177"/>
    <mergeCell ref="F178:F180"/>
    <mergeCell ref="F181:F186"/>
    <mergeCell ref="F187:F188"/>
    <mergeCell ref="F189:F192"/>
    <mergeCell ref="F193:F194"/>
    <mergeCell ref="F195:F196"/>
    <mergeCell ref="F197:F200"/>
    <mergeCell ref="F201:F203"/>
    <mergeCell ref="F204:F206"/>
    <mergeCell ref="F207:F210"/>
    <mergeCell ref="F211:F212"/>
    <mergeCell ref="F213:F218"/>
    <mergeCell ref="F219:F220"/>
    <mergeCell ref="F221:F223"/>
    <mergeCell ref="F224:F229"/>
    <mergeCell ref="F230:F233"/>
    <mergeCell ref="F234:F236"/>
    <mergeCell ref="F237:F239"/>
    <mergeCell ref="F240:F242"/>
    <mergeCell ref="F243:F244"/>
    <mergeCell ref="F245:F247"/>
    <mergeCell ref="F248:F250"/>
    <mergeCell ref="F251:F252"/>
    <mergeCell ref="F253:F254"/>
    <mergeCell ref="F255:F262"/>
    <mergeCell ref="F263:F265"/>
    <mergeCell ref="F266:F268"/>
    <mergeCell ref="F269:F270"/>
    <mergeCell ref="F271:F273"/>
    <mergeCell ref="F274:F276"/>
    <mergeCell ref="F277:F280"/>
    <mergeCell ref="F281:F282"/>
    <mergeCell ref="F283:F286"/>
    <mergeCell ref="F287:F288"/>
    <mergeCell ref="F289:F291"/>
    <mergeCell ref="F292:F294"/>
    <mergeCell ref="F295:F297"/>
    <mergeCell ref="F298:F300"/>
    <mergeCell ref="F301:F303"/>
    <mergeCell ref="F304:F307"/>
    <mergeCell ref="F308:F310"/>
    <mergeCell ref="F311:F313"/>
    <mergeCell ref="F314:F316"/>
    <mergeCell ref="F317:F319"/>
    <mergeCell ref="F320:F322"/>
    <mergeCell ref="F323:F324"/>
    <mergeCell ref="F325:F326"/>
    <mergeCell ref="F327:F330"/>
    <mergeCell ref="F331:F333"/>
    <mergeCell ref="F334:F337"/>
    <mergeCell ref="F338:F339"/>
    <mergeCell ref="F340:F344"/>
    <mergeCell ref="F345:F347"/>
    <mergeCell ref="F348:F352"/>
    <mergeCell ref="F353:F355"/>
    <mergeCell ref="F356:F357"/>
    <mergeCell ref="F358:F359"/>
    <mergeCell ref="F360:F361"/>
    <mergeCell ref="F362:F367"/>
    <mergeCell ref="F368:F372"/>
    <mergeCell ref="F373:F375"/>
    <mergeCell ref="F376:F377"/>
    <mergeCell ref="F378:F379"/>
    <mergeCell ref="F380:F382"/>
    <mergeCell ref="F383:F389"/>
    <mergeCell ref="F390:F393"/>
    <mergeCell ref="F394:F397"/>
    <mergeCell ref="F398:F401"/>
    <mergeCell ref="F402:F404"/>
    <mergeCell ref="F405:F406"/>
    <mergeCell ref="F407:F410"/>
    <mergeCell ref="F411:F413"/>
    <mergeCell ref="F414:F415"/>
    <mergeCell ref="F416:F418"/>
    <mergeCell ref="F419:F422"/>
    <mergeCell ref="F423:F428"/>
    <mergeCell ref="F429:F434"/>
    <mergeCell ref="F435:F437"/>
    <mergeCell ref="F438:F440"/>
    <mergeCell ref="F441:F443"/>
    <mergeCell ref="F444:F447"/>
    <mergeCell ref="F448:F452"/>
    <mergeCell ref="F453:F454"/>
    <mergeCell ref="F455:F457"/>
    <mergeCell ref="F458:F462"/>
    <mergeCell ref="F463:F466"/>
    <mergeCell ref="F467:F468"/>
    <mergeCell ref="F469:F471"/>
    <mergeCell ref="F472:F476"/>
    <mergeCell ref="F477:F479"/>
    <mergeCell ref="F480:F481"/>
    <mergeCell ref="F482:F484"/>
    <mergeCell ref="F485:F487"/>
    <mergeCell ref="F488:F490"/>
    <mergeCell ref="F491:F492"/>
    <mergeCell ref="F493:F497"/>
    <mergeCell ref="F498:F501"/>
    <mergeCell ref="F502:F503"/>
    <mergeCell ref="F504:F505"/>
    <mergeCell ref="F506:F507"/>
    <mergeCell ref="F508:F510"/>
    <mergeCell ref="F511:F512"/>
    <mergeCell ref="F513:F514"/>
    <mergeCell ref="F515:F516"/>
    <mergeCell ref="F517:F519"/>
    <mergeCell ref="F520:F522"/>
    <mergeCell ref="F523:F525"/>
    <mergeCell ref="F526:F528"/>
    <mergeCell ref="F529:F531"/>
    <mergeCell ref="F532:F533"/>
    <mergeCell ref="F534:F535"/>
    <mergeCell ref="F536:F537"/>
    <mergeCell ref="F538:F540"/>
    <mergeCell ref="G3:G4"/>
    <mergeCell ref="G5:G6"/>
    <mergeCell ref="G7:G8"/>
    <mergeCell ref="G9:G11"/>
    <mergeCell ref="G12:G13"/>
    <mergeCell ref="G14:G15"/>
    <mergeCell ref="G16:G17"/>
    <mergeCell ref="G18:G21"/>
    <mergeCell ref="G22:G23"/>
    <mergeCell ref="G24:G25"/>
    <mergeCell ref="G26:G27"/>
    <mergeCell ref="G28:G29"/>
    <mergeCell ref="G30:G34"/>
    <mergeCell ref="G35:G36"/>
    <mergeCell ref="G37:G40"/>
    <mergeCell ref="G41:G43"/>
    <mergeCell ref="G44:G46"/>
    <mergeCell ref="G47:G51"/>
    <mergeCell ref="G52:G53"/>
    <mergeCell ref="G54:G55"/>
    <mergeCell ref="G56:G59"/>
    <mergeCell ref="G60:G63"/>
    <mergeCell ref="G64:G67"/>
    <mergeCell ref="G68:G70"/>
    <mergeCell ref="G71:G73"/>
    <mergeCell ref="G74:G75"/>
    <mergeCell ref="G76:G79"/>
    <mergeCell ref="G80:G81"/>
    <mergeCell ref="G82:G84"/>
    <mergeCell ref="G85:G87"/>
    <mergeCell ref="G88:G89"/>
    <mergeCell ref="G90:G93"/>
    <mergeCell ref="G94:G96"/>
    <mergeCell ref="G97:G99"/>
    <mergeCell ref="G100:G101"/>
    <mergeCell ref="G102:G105"/>
    <mergeCell ref="G106:G108"/>
    <mergeCell ref="G109:G111"/>
    <mergeCell ref="G112:G114"/>
    <mergeCell ref="G115:G116"/>
    <mergeCell ref="G117:G118"/>
    <mergeCell ref="G119:G121"/>
    <mergeCell ref="G122:G125"/>
    <mergeCell ref="G126:G129"/>
    <mergeCell ref="G130:G133"/>
    <mergeCell ref="G134:G137"/>
    <mergeCell ref="G138:G140"/>
    <mergeCell ref="G141:G142"/>
    <mergeCell ref="G143:G145"/>
    <mergeCell ref="G146:G148"/>
    <mergeCell ref="G149:G150"/>
    <mergeCell ref="G151:G152"/>
    <mergeCell ref="G153:G155"/>
    <mergeCell ref="G156:G158"/>
    <mergeCell ref="G159:G162"/>
    <mergeCell ref="G163:G165"/>
    <mergeCell ref="G166:G168"/>
    <mergeCell ref="G169:G170"/>
    <mergeCell ref="G171:G173"/>
    <mergeCell ref="G174:G177"/>
    <mergeCell ref="G178:G180"/>
    <mergeCell ref="G181:G186"/>
    <mergeCell ref="G187:G188"/>
    <mergeCell ref="G189:G192"/>
    <mergeCell ref="G193:G194"/>
    <mergeCell ref="G195:G196"/>
    <mergeCell ref="G197:G200"/>
    <mergeCell ref="G201:G203"/>
    <mergeCell ref="G204:G206"/>
    <mergeCell ref="G207:G210"/>
    <mergeCell ref="G211:G212"/>
    <mergeCell ref="G213:G218"/>
    <mergeCell ref="G219:G220"/>
    <mergeCell ref="G221:G223"/>
    <mergeCell ref="G224:G229"/>
    <mergeCell ref="G230:G233"/>
    <mergeCell ref="G234:G236"/>
    <mergeCell ref="G237:G239"/>
    <mergeCell ref="G240:G242"/>
    <mergeCell ref="G243:G244"/>
    <mergeCell ref="G245:G247"/>
    <mergeCell ref="G248:G250"/>
    <mergeCell ref="G251:G252"/>
    <mergeCell ref="G253:G254"/>
    <mergeCell ref="G255:G262"/>
    <mergeCell ref="G263:G265"/>
    <mergeCell ref="G266:G268"/>
    <mergeCell ref="G269:G270"/>
    <mergeCell ref="G271:G273"/>
    <mergeCell ref="G274:G276"/>
    <mergeCell ref="G277:G280"/>
    <mergeCell ref="G281:G282"/>
    <mergeCell ref="G283:G286"/>
    <mergeCell ref="G287:G288"/>
    <mergeCell ref="G289:G291"/>
    <mergeCell ref="G292:G294"/>
    <mergeCell ref="G295:G297"/>
    <mergeCell ref="G298:G300"/>
    <mergeCell ref="G301:G303"/>
    <mergeCell ref="G304:G307"/>
    <mergeCell ref="G308:G310"/>
    <mergeCell ref="G311:G313"/>
    <mergeCell ref="G314:G316"/>
    <mergeCell ref="G317:G319"/>
    <mergeCell ref="G320:G322"/>
    <mergeCell ref="G323:G324"/>
    <mergeCell ref="G325:G326"/>
    <mergeCell ref="G327:G330"/>
    <mergeCell ref="G331:G333"/>
    <mergeCell ref="G334:G337"/>
    <mergeCell ref="G338:G339"/>
    <mergeCell ref="G340:G344"/>
    <mergeCell ref="G345:G347"/>
    <mergeCell ref="G348:G352"/>
    <mergeCell ref="G353:G355"/>
    <mergeCell ref="G356:G357"/>
    <mergeCell ref="G358:G359"/>
    <mergeCell ref="G360:G361"/>
    <mergeCell ref="G362:G367"/>
    <mergeCell ref="G368:G372"/>
    <mergeCell ref="G373:G375"/>
    <mergeCell ref="G376:G377"/>
    <mergeCell ref="G378:G379"/>
    <mergeCell ref="G380:G382"/>
    <mergeCell ref="G383:G389"/>
    <mergeCell ref="G390:G393"/>
    <mergeCell ref="G394:G397"/>
    <mergeCell ref="G398:G401"/>
    <mergeCell ref="G402:G404"/>
    <mergeCell ref="G405:G406"/>
    <mergeCell ref="G407:G410"/>
    <mergeCell ref="G411:G413"/>
    <mergeCell ref="G414:G415"/>
    <mergeCell ref="G416:G418"/>
    <mergeCell ref="G419:G422"/>
    <mergeCell ref="G423:G428"/>
    <mergeCell ref="G429:G434"/>
    <mergeCell ref="G435:G437"/>
    <mergeCell ref="G438:G440"/>
    <mergeCell ref="G441:G443"/>
    <mergeCell ref="G444:G447"/>
    <mergeCell ref="G448:G452"/>
    <mergeCell ref="G453:G454"/>
    <mergeCell ref="G455:G457"/>
    <mergeCell ref="G458:G462"/>
    <mergeCell ref="G463:G466"/>
    <mergeCell ref="G467:G468"/>
    <mergeCell ref="G469:G471"/>
    <mergeCell ref="G472:G476"/>
    <mergeCell ref="G477:G479"/>
    <mergeCell ref="G480:G481"/>
    <mergeCell ref="G482:G484"/>
    <mergeCell ref="G485:G487"/>
    <mergeCell ref="G488:G490"/>
    <mergeCell ref="G491:G492"/>
    <mergeCell ref="G493:G497"/>
    <mergeCell ref="G498:G501"/>
    <mergeCell ref="G502:G503"/>
    <mergeCell ref="G504:G505"/>
    <mergeCell ref="G506:G507"/>
    <mergeCell ref="G508:G510"/>
    <mergeCell ref="G511:G512"/>
    <mergeCell ref="G513:G514"/>
    <mergeCell ref="G515:G516"/>
    <mergeCell ref="G517:G519"/>
    <mergeCell ref="G520:G522"/>
    <mergeCell ref="G523:G525"/>
    <mergeCell ref="G526:G528"/>
    <mergeCell ref="G529:G531"/>
    <mergeCell ref="G532:G533"/>
    <mergeCell ref="G534:G535"/>
    <mergeCell ref="G536:G537"/>
    <mergeCell ref="G538:G540"/>
  </mergeCell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4.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高婷</cp:lastModifiedBy>
  <dcterms:created xsi:type="dcterms:W3CDTF">2006-09-13T11:21:00Z</dcterms:created>
  <dcterms:modified xsi:type="dcterms:W3CDTF">2025-09-04T11:08:01Z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