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Sheet1!$A$2:$I$87</definedName>
  </definedNames>
  <calcPr calcId="144525"/>
</workbook>
</file>

<file path=xl/sharedStrings.xml><?xml version="1.0" encoding="utf-8"?>
<sst xmlns="http://schemas.openxmlformats.org/spreadsheetml/2006/main" count="241" uniqueCount="161">
  <si>
    <t>吴忠太阳山开发区税务局2024年第二季度欠税公告（200万元以下）</t>
  </si>
  <si>
    <t xml:space="preserve">单位：元（保留至角分）  </t>
  </si>
  <si>
    <t>序号</t>
  </si>
  <si>
    <t>企业或单位的名称</t>
  </si>
  <si>
    <t>统一社会信用代码（纳税人识别号）</t>
  </si>
  <si>
    <t>法定代表人或负责人姓名</t>
  </si>
  <si>
    <t>居民身份证或其他有效身份证件号码</t>
  </si>
  <si>
    <t>经营地点</t>
  </si>
  <si>
    <t>欠税税种</t>
  </si>
  <si>
    <t>欠税余额</t>
  </si>
  <si>
    <t>当期新发生欠税</t>
  </si>
  <si>
    <t>宁夏太阳山晨辉砼业有限公司</t>
  </si>
  <si>
    <t>640396554175945</t>
  </si>
  <si>
    <t>李晓辉</t>
  </si>
  <si>
    <t>132629XXXXXXXX2034</t>
  </si>
  <si>
    <t>吴忠市太阳山南环路与庆安大道交叉口西南角</t>
  </si>
  <si>
    <t>增值税</t>
  </si>
  <si>
    <t>城市维护建设税</t>
  </si>
  <si>
    <t>房产税</t>
  </si>
  <si>
    <t>印花税</t>
  </si>
  <si>
    <t>城镇土地使用税</t>
  </si>
  <si>
    <t>合计</t>
  </si>
  <si>
    <t>宁夏宝钰运输有限公司</t>
  </si>
  <si>
    <t>916403236842396796</t>
  </si>
  <si>
    <t>周明辉</t>
  </si>
  <si>
    <t>640323XXXXXXXX0014</t>
  </si>
  <si>
    <t>吴忠市太阳山开发区庆安大道东侧宁夏瑞科化工有限公司院内</t>
  </si>
  <si>
    <t>企业所得税</t>
  </si>
  <si>
    <t>宁夏宝塔油气销售有限公司太阳山开发区红星加油站</t>
  </si>
  <si>
    <t>640396054622921</t>
  </si>
  <si>
    <t>赵艳茹</t>
  </si>
  <si>
    <t>640103XXXXXXXX0029</t>
  </si>
  <si>
    <t>吴忠市太阳山庆安大道东侧</t>
  </si>
  <si>
    <t>宁夏集通华宇轨道有限公司</t>
  </si>
  <si>
    <t>640303344178400</t>
  </si>
  <si>
    <t>韦强</t>
  </si>
  <si>
    <t>610121XXXXXXXX3997</t>
  </si>
  <si>
    <t>宁夏吴忠市太阳山开发区管委会中楼办公区</t>
  </si>
  <si>
    <t>宁夏万佳然源煤炭运销有限公司</t>
  </si>
  <si>
    <t>91640300MA75X4NB10</t>
  </si>
  <si>
    <t>高磊</t>
  </si>
  <si>
    <t>640203XXXXXXXX0519</t>
  </si>
  <si>
    <t>宁夏吴忠市利通区金花园C区37号营业房</t>
  </si>
  <si>
    <t>吴忠市源茂建筑工程有限公司</t>
  </si>
  <si>
    <t>91640300MA75X9DE6K</t>
  </si>
  <si>
    <t>纪向登</t>
  </si>
  <si>
    <t>612724XXXXXXXX0615</t>
  </si>
  <si>
    <t>宁夏吴忠市利通区利华街路东630号营业房</t>
  </si>
  <si>
    <t>宁夏鸿盛丰工贸有限公司</t>
  </si>
  <si>
    <t>91640300MA75XNN70T</t>
  </si>
  <si>
    <t>苏学军</t>
  </si>
  <si>
    <t>640323XXXXXXXX2418</t>
  </si>
  <si>
    <t>宁夏吴忠市太阳山镇白塔水村</t>
  </si>
  <si>
    <t>宁夏宁润通劳务分包有限公司</t>
  </si>
  <si>
    <t>91640300MA7604WF2B</t>
  </si>
  <si>
    <t>马天海</t>
  </si>
  <si>
    <t>640324XXXXXXXX1251</t>
  </si>
  <si>
    <t>宁夏吴忠市太阳山开发区商业街东侧三号楼西3号商业房</t>
  </si>
  <si>
    <t>宁夏派启工贸有限公司</t>
  </si>
  <si>
    <t>91640300MA761K5R8R</t>
  </si>
  <si>
    <t>周秀海</t>
  </si>
  <si>
    <t>152921XXXXXXXX1111</t>
  </si>
  <si>
    <t>吴忠市太阳山开发区惠平公路东侧庆华工业园办公楼</t>
  </si>
  <si>
    <t>宁夏山之峰混凝土制品有限公司</t>
  </si>
  <si>
    <t>91640300MA7611T91Q</t>
  </si>
  <si>
    <t>苏玉锋</t>
  </si>
  <si>
    <t>642127XXXXXXXX1870</t>
  </si>
  <si>
    <t>吴忠市太阳山开发区商贸街东侧五号商业楼115号</t>
  </si>
  <si>
    <t>宁夏佰仕劳务分包有限公司</t>
  </si>
  <si>
    <t>91640300MA76E2HD1M</t>
  </si>
  <si>
    <t>丁宏权</t>
  </si>
  <si>
    <t>642127XXXXXXXX1836</t>
  </si>
  <si>
    <t>吴忠市太阳山开发区</t>
  </si>
  <si>
    <t>宁夏建鹏新材料科技有限公司</t>
  </si>
  <si>
    <t>91640300MA76G89R2J</t>
  </si>
  <si>
    <t>刘国徽</t>
  </si>
  <si>
    <t>370305XXXXXXXX2439</t>
  </si>
  <si>
    <t>吴忠市太阳山开发区庆安大道延伸段东侧、安康路南侧</t>
  </si>
  <si>
    <t>宁夏风勇建筑工程有限公司</t>
  </si>
  <si>
    <t>91640300MA76GTTQ9R</t>
  </si>
  <si>
    <t>吴海兵</t>
  </si>
  <si>
    <t>140202XXXXXXXX2035</t>
  </si>
  <si>
    <t>吴忠市太阳山开发区洗煤园区</t>
  </si>
  <si>
    <t>宁夏鑫神龙工贸有限公司太阳山分公司</t>
  </si>
  <si>
    <t>91640300MA76JAAG0N</t>
  </si>
  <si>
    <t>马良波</t>
  </si>
  <si>
    <t>640121XXXXXXXX3116</t>
  </si>
  <si>
    <t>宁夏鑫神龙工贸有限公司</t>
  </si>
  <si>
    <t>宁夏瑞科能源加油站（有限公司）</t>
  </si>
  <si>
    <t>91640300MA770YAE72</t>
  </si>
  <si>
    <t>高亮</t>
  </si>
  <si>
    <t>吴忠市太阳山开发区瑞科化工院内</t>
  </si>
  <si>
    <t>宁夏金益通工贸有限公司</t>
  </si>
  <si>
    <t>91640300MA76MTDX7M</t>
  </si>
  <si>
    <t>冯科</t>
  </si>
  <si>
    <t>640323XXXXXXXX2414</t>
  </si>
  <si>
    <t>吴忠市太阳山开发区洗煤园区（驰润洗煤厂西边）</t>
  </si>
  <si>
    <t>宁夏毅烁工程机械租赁服务有限公司</t>
  </si>
  <si>
    <t>91640300MA7MMCPR2C</t>
  </si>
  <si>
    <t>苏文</t>
  </si>
  <si>
    <t>640324XXXXXXXX1919</t>
  </si>
  <si>
    <t>宁夏吴忠市太阳山镇巴庄村苏尖山组0036号</t>
  </si>
  <si>
    <t>宁夏浩泺贸易有限公司</t>
  </si>
  <si>
    <t>91640300MABMNQXR4U</t>
  </si>
  <si>
    <t>张阳</t>
  </si>
  <si>
    <t>152926XXXXXXXX0913</t>
  </si>
  <si>
    <t>宁夏吴忠市太阳山开发区盐兴大道026号</t>
  </si>
  <si>
    <t>吴忠市吴横劳务有限公司</t>
  </si>
  <si>
    <t>91640300MAC08NUN4J</t>
  </si>
  <si>
    <t>代建华</t>
  </si>
  <si>
    <t>642126XXXXXXXX0025</t>
  </si>
  <si>
    <t>宁夏吴忠市太阳山开发区庆安大道西侧</t>
  </si>
  <si>
    <t>宁夏德润工程有限公司</t>
  </si>
  <si>
    <t>91640304MACNMRDH5X</t>
  </si>
  <si>
    <t>苏杰</t>
  </si>
  <si>
    <t>642126XXXXXXXX2613</t>
  </si>
  <si>
    <t>宁夏吴忠市太阳山开发区湖滨西路北侧和政路西侧大地阳光苑小区S2西段商网101号</t>
  </si>
  <si>
    <t>宁夏辉源能源有限公司</t>
  </si>
  <si>
    <t>91640304MACGRR1788</t>
  </si>
  <si>
    <t>黄凯</t>
  </si>
  <si>
    <t>640382XXXXXXXX1000</t>
  </si>
  <si>
    <t>宁夏吴忠市太阳山开发区商业街和育英路交叉口东北角一号212号</t>
  </si>
  <si>
    <t>宁夏沁丰建筑安装有限公司</t>
  </si>
  <si>
    <t>91640300MA76MECD6M</t>
  </si>
  <si>
    <t>杨兵</t>
  </si>
  <si>
    <t>642124XXXXXXXX131X</t>
  </si>
  <si>
    <t>宁夏吴忠市太阳山开发区商业街和育英路交叉口东北角一号213号</t>
  </si>
  <si>
    <t>宁夏暖泉煤业有限公司</t>
  </si>
  <si>
    <t>640396228422015</t>
  </si>
  <si>
    <t>李文军</t>
  </si>
  <si>
    <t>370284XXXXXXXX3312</t>
  </si>
  <si>
    <t>吴忠市太阳山开发区暖泉办事处巴庄村</t>
  </si>
  <si>
    <t>宁夏新建墅建筑科技有限公司</t>
  </si>
  <si>
    <t>91640300MA761TMBXR</t>
  </si>
  <si>
    <t>梁万肖</t>
  </si>
  <si>
    <t>640323XXXXXXXX2012</t>
  </si>
  <si>
    <t>吴忠市太阳山盐兴路南侧、惠泽街东侧</t>
  </si>
  <si>
    <t>宁夏瑞科能源装备制造有限公司</t>
  </si>
  <si>
    <t>91640300MA77110475</t>
  </si>
  <si>
    <t>任自忠</t>
  </si>
  <si>
    <t>640323XXXXXXXX0818</t>
  </si>
  <si>
    <t>吴忠市太阳山庆安大道东侧宁夏瑞科化工有限公司办公区</t>
  </si>
  <si>
    <t>宁夏坤正生物科技有限公司</t>
  </si>
  <si>
    <t>91640300MA773LGM1P</t>
  </si>
  <si>
    <t>谢海洋</t>
  </si>
  <si>
    <t>410901XXXXXXXX4013</t>
  </si>
  <si>
    <t>吴忠市太阳山开发区苏宁大道东侧安康街南侧</t>
  </si>
  <si>
    <t>吴忠市杰琪机械设备租赁有限公司</t>
  </si>
  <si>
    <t>91640300MA76LBBE4D</t>
  </si>
  <si>
    <t>马彦虎</t>
  </si>
  <si>
    <t>640324XXXXXXXX3000</t>
  </si>
  <si>
    <t>吴忠市太阳山开发区居民一期A39</t>
  </si>
  <si>
    <t>宁夏瑞锦石化有限公司</t>
  </si>
  <si>
    <t>91640300MAC6WH0C32</t>
  </si>
  <si>
    <t>闵鹤翔</t>
  </si>
  <si>
    <t>640323XXXXXXXX0810</t>
  </si>
  <si>
    <t>宁夏瑞羽石化有限公司</t>
  </si>
  <si>
    <t>91640304MADHEHNN39</t>
  </si>
  <si>
    <t>刘少军</t>
  </si>
  <si>
    <t>640321XXXXXXXX1515</t>
  </si>
  <si>
    <t>宁夏回族自治区吴忠市太阳山区商业街和育英路交叉口东北角一号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</si>
</sst>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6" borderId="9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7" borderId="7" applyNumberFormat="0" applyAlignment="0" applyProtection="0">
      <alignment vertical="center"/>
    </xf>
    <xf numFmtId="0" fontId="19" fillId="7" borderId="6" applyNumberFormat="0" applyAlignment="0" applyProtection="0">
      <alignment vertical="center"/>
    </xf>
    <xf numFmtId="0" fontId="5" fillId="5" borderId="5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7"/>
  <sheetViews>
    <sheetView tabSelected="1" topLeftCell="A6" workbookViewId="0">
      <selection activeCell="F79" sqref="F79"/>
    </sheetView>
  </sheetViews>
  <sheetFormatPr defaultColWidth="9" defaultRowHeight="12"/>
  <cols>
    <col min="1" max="1" width="4.63333333333333" style="1" customWidth="1"/>
    <col min="2" max="2" width="16.5" style="1" customWidth="1"/>
    <col min="3" max="3" width="19.8916666666667" style="1" customWidth="1"/>
    <col min="4" max="4" width="14" style="1" customWidth="1"/>
    <col min="5" max="5" width="18.8916666666667" style="1" customWidth="1"/>
    <col min="6" max="6" width="27.5" style="1" customWidth="1"/>
    <col min="7" max="7" width="14.3833333333333" style="1" customWidth="1"/>
    <col min="8" max="8" width="11.225" style="1" customWidth="1"/>
    <col min="9" max="9" width="9.88333333333333" style="1" customWidth="1"/>
    <col min="10" max="16384" width="9" style="1"/>
  </cols>
  <sheetData>
    <row r="1" s="1" customFormat="1" spans="1:9">
      <c r="A1" s="3" t="s">
        <v>0</v>
      </c>
      <c r="B1" s="3"/>
      <c r="C1" s="3"/>
      <c r="D1" s="3"/>
      <c r="E1" s="3"/>
      <c r="F1" s="4"/>
      <c r="G1" s="3"/>
      <c r="H1" s="5" t="s">
        <v>1</v>
      </c>
      <c r="I1" s="5"/>
    </row>
    <row r="2" s="2" customFormat="1" ht="24" spans="1:9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7</v>
      </c>
      <c r="G2" s="6" t="s">
        <v>8</v>
      </c>
      <c r="H2" s="6" t="s">
        <v>9</v>
      </c>
      <c r="I2" s="6" t="s">
        <v>10</v>
      </c>
    </row>
    <row r="3" s="1" customFormat="1" spans="1:9">
      <c r="A3" s="5">
        <v>1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7">
        <v>1206302.2</v>
      </c>
      <c r="I3" s="7">
        <v>33356.17</v>
      </c>
    </row>
    <row r="4" s="1" customFormat="1" spans="1:9">
      <c r="A4" s="5"/>
      <c r="B4" s="5"/>
      <c r="C4" s="5"/>
      <c r="D4" s="5"/>
      <c r="E4" s="5"/>
      <c r="F4" s="5"/>
      <c r="G4" s="5" t="s">
        <v>17</v>
      </c>
      <c r="H4" s="7">
        <v>206.98</v>
      </c>
      <c r="I4" s="7">
        <v>206.98</v>
      </c>
    </row>
    <row r="5" s="1" customFormat="1" spans="1:9">
      <c r="A5" s="5"/>
      <c r="B5" s="5"/>
      <c r="C5" s="5"/>
      <c r="D5" s="5"/>
      <c r="E5" s="5"/>
      <c r="F5" s="5"/>
      <c r="G5" s="5" t="s">
        <v>18</v>
      </c>
      <c r="H5" s="7">
        <v>525859</v>
      </c>
      <c r="I5" s="7">
        <v>0</v>
      </c>
    </row>
    <row r="6" s="1" customFormat="1" spans="1:9">
      <c r="A6" s="5"/>
      <c r="B6" s="5"/>
      <c r="C6" s="5"/>
      <c r="D6" s="5"/>
      <c r="E6" s="5"/>
      <c r="F6" s="5"/>
      <c r="G6" s="5" t="s">
        <v>19</v>
      </c>
      <c r="H6" s="7">
        <v>2730.22</v>
      </c>
      <c r="I6" s="7">
        <v>0</v>
      </c>
    </row>
    <row r="7" s="1" customFormat="1" spans="1:9">
      <c r="A7" s="5"/>
      <c r="B7" s="5"/>
      <c r="C7" s="5"/>
      <c r="D7" s="5"/>
      <c r="E7" s="5"/>
      <c r="F7" s="5"/>
      <c r="G7" s="5" t="s">
        <v>20</v>
      </c>
      <c r="H7" s="7">
        <v>71130.17</v>
      </c>
      <c r="I7" s="7">
        <v>0</v>
      </c>
    </row>
    <row r="8" s="1" customFormat="1" spans="1:9">
      <c r="A8" s="5"/>
      <c r="B8" s="5"/>
      <c r="C8" s="5"/>
      <c r="D8" s="5"/>
      <c r="E8" s="5"/>
      <c r="F8" s="5"/>
      <c r="G8" s="5" t="s">
        <v>21</v>
      </c>
      <c r="H8" s="7">
        <v>1286228.57</v>
      </c>
      <c r="I8" s="7">
        <f>SUM(I3:I7)</f>
        <v>33563.15</v>
      </c>
    </row>
    <row r="9" s="1" customFormat="1" spans="1:9">
      <c r="A9" s="8">
        <v>2</v>
      </c>
      <c r="B9" s="8" t="s">
        <v>22</v>
      </c>
      <c r="C9" s="18" t="s">
        <v>23</v>
      </c>
      <c r="D9" s="8" t="s">
        <v>24</v>
      </c>
      <c r="E9" s="8" t="s">
        <v>25</v>
      </c>
      <c r="F9" s="8" t="s">
        <v>26</v>
      </c>
      <c r="G9" s="5" t="s">
        <v>27</v>
      </c>
      <c r="H9" s="7">
        <v>239312.51</v>
      </c>
      <c r="I9" s="7">
        <v>239312.51</v>
      </c>
    </row>
    <row r="10" s="1" customFormat="1" spans="1:9">
      <c r="A10" s="9"/>
      <c r="B10" s="9"/>
      <c r="C10" s="9"/>
      <c r="D10" s="9"/>
      <c r="E10" s="9"/>
      <c r="F10" s="9"/>
      <c r="G10" s="5" t="s">
        <v>19</v>
      </c>
      <c r="H10" s="7">
        <v>26920.77</v>
      </c>
      <c r="I10" s="7">
        <v>26920.77</v>
      </c>
    </row>
    <row r="11" s="1" customFormat="1" spans="1:9">
      <c r="A11" s="10"/>
      <c r="B11" s="10"/>
      <c r="C11" s="10"/>
      <c r="D11" s="10"/>
      <c r="E11" s="10"/>
      <c r="F11" s="10"/>
      <c r="G11" s="5" t="s">
        <v>21</v>
      </c>
      <c r="H11" s="7">
        <v>266233.28</v>
      </c>
      <c r="I11" s="7">
        <v>266233.28</v>
      </c>
    </row>
    <row r="12" s="1" customFormat="1" ht="36" spans="1:9">
      <c r="A12" s="5">
        <v>3</v>
      </c>
      <c r="B12" s="5" t="s">
        <v>28</v>
      </c>
      <c r="C12" s="5" t="s">
        <v>29</v>
      </c>
      <c r="D12" s="5" t="s">
        <v>30</v>
      </c>
      <c r="E12" s="5" t="s">
        <v>31</v>
      </c>
      <c r="F12" s="5" t="s">
        <v>32</v>
      </c>
      <c r="G12" s="5" t="s">
        <v>27</v>
      </c>
      <c r="H12" s="7">
        <v>304648.99</v>
      </c>
      <c r="I12" s="7">
        <v>0</v>
      </c>
    </row>
    <row r="13" s="1" customFormat="1" spans="1:9">
      <c r="A13" s="5">
        <v>4</v>
      </c>
      <c r="B13" s="5" t="s">
        <v>33</v>
      </c>
      <c r="C13" s="5" t="s">
        <v>34</v>
      </c>
      <c r="D13" s="5" t="s">
        <v>35</v>
      </c>
      <c r="E13" s="5" t="s">
        <v>36</v>
      </c>
      <c r="F13" s="5" t="s">
        <v>37</v>
      </c>
      <c r="G13" s="5" t="s">
        <v>16</v>
      </c>
      <c r="H13" s="7">
        <v>981831.71</v>
      </c>
      <c r="I13" s="7">
        <v>0</v>
      </c>
    </row>
    <row r="14" s="1" customFormat="1" spans="1:9">
      <c r="A14" s="5"/>
      <c r="B14" s="5"/>
      <c r="C14" s="5"/>
      <c r="D14" s="5"/>
      <c r="E14" s="5"/>
      <c r="F14" s="5"/>
      <c r="G14" s="5" t="s">
        <v>17</v>
      </c>
      <c r="H14" s="7">
        <v>4972.76</v>
      </c>
      <c r="I14" s="7">
        <v>0</v>
      </c>
    </row>
    <row r="15" s="1" customFormat="1" spans="1:9">
      <c r="A15" s="5"/>
      <c r="B15" s="5"/>
      <c r="C15" s="5"/>
      <c r="D15" s="5"/>
      <c r="E15" s="5"/>
      <c r="F15" s="5"/>
      <c r="G15" s="5" t="s">
        <v>18</v>
      </c>
      <c r="H15" s="7">
        <v>96982.4</v>
      </c>
      <c r="I15" s="7">
        <v>0</v>
      </c>
    </row>
    <row r="16" s="1" customFormat="1" spans="1:9">
      <c r="A16" s="5"/>
      <c r="B16" s="5"/>
      <c r="C16" s="5"/>
      <c r="D16" s="5"/>
      <c r="E16" s="5"/>
      <c r="F16" s="5"/>
      <c r="G16" s="5" t="s">
        <v>19</v>
      </c>
      <c r="H16" s="7">
        <v>1617.2</v>
      </c>
      <c r="I16" s="7">
        <v>0</v>
      </c>
    </row>
    <row r="17" s="1" customFormat="1" spans="1:9">
      <c r="A17" s="5"/>
      <c r="B17" s="5"/>
      <c r="C17" s="5"/>
      <c r="D17" s="5"/>
      <c r="E17" s="5"/>
      <c r="F17" s="5"/>
      <c r="G17" s="5" t="s">
        <v>20</v>
      </c>
      <c r="H17" s="7">
        <v>259181.77</v>
      </c>
      <c r="I17" s="7">
        <v>0</v>
      </c>
    </row>
    <row r="18" s="1" customFormat="1" spans="1:9">
      <c r="A18" s="5"/>
      <c r="B18" s="5"/>
      <c r="C18" s="5"/>
      <c r="D18" s="5"/>
      <c r="E18" s="5"/>
      <c r="F18" s="5"/>
      <c r="G18" s="5" t="s">
        <v>21</v>
      </c>
      <c r="H18" s="7">
        <f>SUM(H13:H17)</f>
        <v>1344585.84</v>
      </c>
      <c r="I18" s="7">
        <f>SUM(I13:I17)</f>
        <v>0</v>
      </c>
    </row>
    <row r="19" s="1" customFormat="1" spans="1:9">
      <c r="A19" s="5">
        <v>5</v>
      </c>
      <c r="B19" s="5" t="s">
        <v>38</v>
      </c>
      <c r="C19" s="5" t="s">
        <v>39</v>
      </c>
      <c r="D19" s="5" t="s">
        <v>40</v>
      </c>
      <c r="E19" s="5" t="s">
        <v>41</v>
      </c>
      <c r="F19" s="5" t="s">
        <v>42</v>
      </c>
      <c r="G19" s="5" t="s">
        <v>16</v>
      </c>
      <c r="H19" s="7">
        <v>144876.05</v>
      </c>
      <c r="I19" s="7">
        <v>0</v>
      </c>
    </row>
    <row r="20" s="1" customFormat="1" spans="1:9">
      <c r="A20" s="5"/>
      <c r="B20" s="5"/>
      <c r="C20" s="5"/>
      <c r="D20" s="5"/>
      <c r="E20" s="5"/>
      <c r="F20" s="5"/>
      <c r="G20" s="5" t="s">
        <v>17</v>
      </c>
      <c r="H20" s="7">
        <v>1793.83</v>
      </c>
      <c r="I20" s="7">
        <v>0</v>
      </c>
    </row>
    <row r="21" s="1" customFormat="1" spans="1:9">
      <c r="A21" s="5"/>
      <c r="B21" s="5"/>
      <c r="C21" s="5"/>
      <c r="D21" s="5"/>
      <c r="E21" s="5"/>
      <c r="F21" s="5"/>
      <c r="G21" s="5" t="s">
        <v>21</v>
      </c>
      <c r="H21" s="7">
        <f>SUM(H19:H20)</f>
        <v>146669.88</v>
      </c>
      <c r="I21" s="7">
        <f>SUM(I19:I20)</f>
        <v>0</v>
      </c>
    </row>
    <row r="22" s="1" customFormat="1" spans="1:9">
      <c r="A22" s="5">
        <v>6</v>
      </c>
      <c r="B22" s="5" t="s">
        <v>43</v>
      </c>
      <c r="C22" s="5" t="s">
        <v>44</v>
      </c>
      <c r="D22" s="5" t="s">
        <v>45</v>
      </c>
      <c r="E22" s="5" t="s">
        <v>46</v>
      </c>
      <c r="F22" s="5" t="s">
        <v>47</v>
      </c>
      <c r="G22" s="5" t="s">
        <v>16</v>
      </c>
      <c r="H22" s="7">
        <v>342679.49</v>
      </c>
      <c r="I22" s="7">
        <v>0</v>
      </c>
    </row>
    <row r="23" s="1" customFormat="1" spans="1:9">
      <c r="A23" s="5"/>
      <c r="B23" s="5"/>
      <c r="C23" s="5"/>
      <c r="D23" s="5"/>
      <c r="E23" s="5"/>
      <c r="F23" s="5"/>
      <c r="G23" s="5" t="s">
        <v>17</v>
      </c>
      <c r="H23" s="7">
        <v>929.98</v>
      </c>
      <c r="I23" s="7">
        <v>0</v>
      </c>
    </row>
    <row r="24" s="1" customFormat="1" spans="1:9">
      <c r="A24" s="5"/>
      <c r="B24" s="5"/>
      <c r="C24" s="5"/>
      <c r="D24" s="5"/>
      <c r="E24" s="5"/>
      <c r="F24" s="5"/>
      <c r="G24" s="5" t="s">
        <v>19</v>
      </c>
      <c r="H24" s="7">
        <v>206.42</v>
      </c>
      <c r="I24" s="7">
        <v>0</v>
      </c>
    </row>
    <row r="25" s="1" customFormat="1" spans="1:9">
      <c r="A25" s="8"/>
      <c r="B25" s="8"/>
      <c r="C25" s="8"/>
      <c r="D25" s="8"/>
      <c r="E25" s="8"/>
      <c r="F25" s="8"/>
      <c r="G25" s="8" t="s">
        <v>21</v>
      </c>
      <c r="H25" s="11">
        <f>SUM(H22:H24)</f>
        <v>343815.89</v>
      </c>
      <c r="I25" s="11">
        <v>0</v>
      </c>
    </row>
    <row r="26" s="1" customFormat="1" ht="24" spans="1:9">
      <c r="A26" s="5">
        <v>7</v>
      </c>
      <c r="B26" s="5" t="s">
        <v>48</v>
      </c>
      <c r="C26" s="5" t="s">
        <v>49</v>
      </c>
      <c r="D26" s="5" t="s">
        <v>50</v>
      </c>
      <c r="E26" s="19" t="s">
        <v>51</v>
      </c>
      <c r="F26" s="5" t="s">
        <v>52</v>
      </c>
      <c r="G26" s="5" t="s">
        <v>16</v>
      </c>
      <c r="H26" s="7">
        <v>12140.71</v>
      </c>
      <c r="I26" s="7">
        <v>0</v>
      </c>
    </row>
    <row r="27" s="1" customFormat="1" ht="24" spans="1:9">
      <c r="A27" s="5">
        <v>8</v>
      </c>
      <c r="B27" s="5" t="s">
        <v>53</v>
      </c>
      <c r="C27" s="5" t="s">
        <v>54</v>
      </c>
      <c r="D27" s="5" t="s">
        <v>55</v>
      </c>
      <c r="E27" s="5" t="s">
        <v>56</v>
      </c>
      <c r="F27" s="5" t="s">
        <v>57</v>
      </c>
      <c r="G27" s="5" t="s">
        <v>16</v>
      </c>
      <c r="H27" s="7">
        <v>133934.93</v>
      </c>
      <c r="I27" s="7">
        <v>0</v>
      </c>
    </row>
    <row r="28" s="1" customFormat="1" ht="24" spans="1:9">
      <c r="A28" s="8">
        <v>9</v>
      </c>
      <c r="B28" s="8" t="s">
        <v>58</v>
      </c>
      <c r="C28" s="8" t="s">
        <v>59</v>
      </c>
      <c r="D28" s="8" t="s">
        <v>60</v>
      </c>
      <c r="E28" s="8" t="s">
        <v>61</v>
      </c>
      <c r="F28" s="8" t="s">
        <v>62</v>
      </c>
      <c r="G28" s="8" t="s">
        <v>16</v>
      </c>
      <c r="H28" s="11">
        <v>491914.58</v>
      </c>
      <c r="I28" s="11">
        <v>0</v>
      </c>
    </row>
    <row r="29" s="1" customFormat="1" spans="1:9">
      <c r="A29" s="8">
        <v>10</v>
      </c>
      <c r="B29" s="8" t="s">
        <v>63</v>
      </c>
      <c r="C29" s="8" t="s">
        <v>64</v>
      </c>
      <c r="D29" s="8" t="s">
        <v>65</v>
      </c>
      <c r="E29" s="8" t="s">
        <v>66</v>
      </c>
      <c r="F29" s="8" t="s">
        <v>67</v>
      </c>
      <c r="G29" s="8" t="s">
        <v>16</v>
      </c>
      <c r="H29" s="7">
        <v>228287.15</v>
      </c>
      <c r="I29" s="7">
        <v>6794.79</v>
      </c>
    </row>
    <row r="30" s="1" customFormat="1" spans="1:9">
      <c r="A30" s="9"/>
      <c r="B30" s="9"/>
      <c r="C30" s="9"/>
      <c r="D30" s="9"/>
      <c r="E30" s="9"/>
      <c r="F30" s="9"/>
      <c r="G30" s="8" t="s">
        <v>27</v>
      </c>
      <c r="H30" s="7">
        <v>13804.96</v>
      </c>
      <c r="I30" s="7">
        <v>13804.96</v>
      </c>
    </row>
    <row r="31" s="1" customFormat="1" spans="1:9">
      <c r="A31" s="9"/>
      <c r="B31" s="9"/>
      <c r="C31" s="9"/>
      <c r="D31" s="9"/>
      <c r="E31" s="9"/>
      <c r="F31" s="9"/>
      <c r="G31" s="8" t="s">
        <v>17</v>
      </c>
      <c r="H31" s="7">
        <v>558.64</v>
      </c>
      <c r="I31" s="7">
        <v>558.64</v>
      </c>
    </row>
    <row r="32" s="1" customFormat="1" spans="1:9">
      <c r="A32" s="9"/>
      <c r="B32" s="9"/>
      <c r="C32" s="9"/>
      <c r="D32" s="9"/>
      <c r="E32" s="9"/>
      <c r="F32" s="9"/>
      <c r="G32" s="8" t="s">
        <v>19</v>
      </c>
      <c r="H32" s="7">
        <v>125.06</v>
      </c>
      <c r="I32" s="7">
        <v>125.06</v>
      </c>
    </row>
    <row r="33" s="1" customFormat="1" spans="1:9">
      <c r="A33" s="10"/>
      <c r="B33" s="10"/>
      <c r="C33" s="10"/>
      <c r="D33" s="10"/>
      <c r="E33" s="10"/>
      <c r="F33" s="10"/>
      <c r="G33" s="8" t="s">
        <v>21</v>
      </c>
      <c r="H33" s="7">
        <v>242775.81</v>
      </c>
      <c r="I33" s="7">
        <v>242775.81</v>
      </c>
    </row>
    <row r="34" s="1" customFormat="1" spans="1:9">
      <c r="A34" s="8">
        <v>11</v>
      </c>
      <c r="B34" s="8" t="s">
        <v>68</v>
      </c>
      <c r="C34" s="8" t="s">
        <v>69</v>
      </c>
      <c r="D34" s="8" t="s">
        <v>70</v>
      </c>
      <c r="E34" s="8" t="s">
        <v>71</v>
      </c>
      <c r="F34" s="8" t="s">
        <v>72</v>
      </c>
      <c r="G34" s="5" t="s">
        <v>16</v>
      </c>
      <c r="H34" s="7">
        <v>317902.94</v>
      </c>
      <c r="I34" s="7">
        <v>123776.34</v>
      </c>
    </row>
    <row r="35" s="1" customFormat="1" spans="1:9">
      <c r="A35" s="9"/>
      <c r="B35" s="9"/>
      <c r="C35" s="9"/>
      <c r="D35" s="9"/>
      <c r="E35" s="9"/>
      <c r="F35" s="9"/>
      <c r="G35" s="5" t="s">
        <v>27</v>
      </c>
      <c r="H35" s="7">
        <v>30694.97</v>
      </c>
      <c r="I35" s="7">
        <v>30694.97</v>
      </c>
    </row>
    <row r="36" s="1" customFormat="1" spans="1:9">
      <c r="A36" s="9"/>
      <c r="B36" s="9"/>
      <c r="C36" s="9"/>
      <c r="D36" s="9"/>
      <c r="E36" s="9"/>
      <c r="F36" s="9"/>
      <c r="G36" s="5" t="s">
        <v>17</v>
      </c>
      <c r="H36" s="7">
        <v>1135.38</v>
      </c>
      <c r="I36" s="7">
        <v>1135.38</v>
      </c>
    </row>
    <row r="37" s="1" customFormat="1" spans="1:9">
      <c r="A37" s="9"/>
      <c r="B37" s="9"/>
      <c r="C37" s="9"/>
      <c r="D37" s="9"/>
      <c r="E37" s="9"/>
      <c r="F37" s="9"/>
      <c r="G37" s="5" t="s">
        <v>19</v>
      </c>
      <c r="H37" s="7">
        <v>397.22</v>
      </c>
      <c r="I37" s="7">
        <v>397.22</v>
      </c>
    </row>
    <row r="38" s="1" customFormat="1" spans="1:9">
      <c r="A38" s="10"/>
      <c r="B38" s="10"/>
      <c r="C38" s="10"/>
      <c r="D38" s="10"/>
      <c r="E38" s="10"/>
      <c r="F38" s="10"/>
      <c r="G38" s="5" t="s">
        <v>21</v>
      </c>
      <c r="H38" s="7">
        <v>350130.51</v>
      </c>
      <c r="I38" s="7">
        <v>156003.91</v>
      </c>
    </row>
    <row r="39" s="1" customFormat="1" spans="1:9">
      <c r="A39" s="5">
        <v>12</v>
      </c>
      <c r="B39" s="5" t="s">
        <v>73</v>
      </c>
      <c r="C39" s="5" t="s">
        <v>74</v>
      </c>
      <c r="D39" s="5" t="s">
        <v>75</v>
      </c>
      <c r="E39" s="5" t="s">
        <v>76</v>
      </c>
      <c r="F39" s="5" t="s">
        <v>77</v>
      </c>
      <c r="G39" s="5" t="s">
        <v>18</v>
      </c>
      <c r="H39" s="7">
        <v>1575</v>
      </c>
      <c r="I39" s="7">
        <v>0</v>
      </c>
    </row>
    <row r="40" s="1" customFormat="1" spans="1:9">
      <c r="A40" s="5"/>
      <c r="B40" s="5"/>
      <c r="C40" s="5"/>
      <c r="D40" s="5"/>
      <c r="E40" s="5"/>
      <c r="F40" s="5"/>
      <c r="G40" s="5" t="s">
        <v>20</v>
      </c>
      <c r="H40" s="7">
        <v>17103.75</v>
      </c>
      <c r="I40" s="7">
        <v>0</v>
      </c>
    </row>
    <row r="41" s="1" customFormat="1" spans="1:9">
      <c r="A41" s="5"/>
      <c r="B41" s="5"/>
      <c r="C41" s="5"/>
      <c r="D41" s="5"/>
      <c r="E41" s="5"/>
      <c r="F41" s="5"/>
      <c r="G41" s="5" t="s">
        <v>21</v>
      </c>
      <c r="H41" s="7">
        <f>SUM(H39:H40)</f>
        <v>18678.75</v>
      </c>
      <c r="I41" s="7">
        <f>SUM(I39:I40)</f>
        <v>0</v>
      </c>
    </row>
    <row r="42" s="1" customFormat="1" ht="24" spans="1:9">
      <c r="A42" s="8">
        <v>13</v>
      </c>
      <c r="B42" s="8" t="s">
        <v>78</v>
      </c>
      <c r="C42" s="8" t="s">
        <v>79</v>
      </c>
      <c r="D42" s="8" t="s">
        <v>80</v>
      </c>
      <c r="E42" s="8" t="s">
        <v>81</v>
      </c>
      <c r="F42" s="8" t="s">
        <v>82</v>
      </c>
      <c r="G42" s="5" t="s">
        <v>16</v>
      </c>
      <c r="H42" s="7">
        <v>28046.62</v>
      </c>
      <c r="I42" s="7"/>
    </row>
    <row r="43" s="1" customFormat="1" spans="1:9">
      <c r="A43" s="5">
        <v>14</v>
      </c>
      <c r="B43" s="5" t="s">
        <v>83</v>
      </c>
      <c r="C43" s="5" t="s">
        <v>84</v>
      </c>
      <c r="D43" s="5" t="s">
        <v>85</v>
      </c>
      <c r="E43" s="5" t="s">
        <v>86</v>
      </c>
      <c r="F43" s="5" t="s">
        <v>87</v>
      </c>
      <c r="G43" s="5" t="s">
        <v>16</v>
      </c>
      <c r="H43" s="7">
        <v>54900.12</v>
      </c>
      <c r="I43" s="7">
        <v>0</v>
      </c>
    </row>
    <row r="44" s="1" customFormat="1" spans="1:9">
      <c r="A44" s="5"/>
      <c r="B44" s="5"/>
      <c r="C44" s="5"/>
      <c r="D44" s="5"/>
      <c r="E44" s="5"/>
      <c r="F44" s="5"/>
      <c r="G44" s="5" t="s">
        <v>17</v>
      </c>
      <c r="H44" s="7">
        <v>556.24</v>
      </c>
      <c r="I44" s="7">
        <v>0</v>
      </c>
    </row>
    <row r="45" s="1" customFormat="1" spans="1:9">
      <c r="A45" s="5"/>
      <c r="B45" s="5"/>
      <c r="C45" s="5"/>
      <c r="D45" s="5"/>
      <c r="E45" s="5"/>
      <c r="F45" s="5"/>
      <c r="G45" s="5" t="s">
        <v>19</v>
      </c>
      <c r="H45" s="7">
        <v>120.97</v>
      </c>
      <c r="I45" s="7">
        <v>0</v>
      </c>
    </row>
    <row r="46" s="1" customFormat="1" spans="1:9">
      <c r="A46" s="5"/>
      <c r="B46" s="5"/>
      <c r="C46" s="5"/>
      <c r="D46" s="5"/>
      <c r="E46" s="5"/>
      <c r="F46" s="5"/>
      <c r="G46" s="5" t="s">
        <v>21</v>
      </c>
      <c r="H46" s="7">
        <f>SUM(H43:H45)</f>
        <v>55577.33</v>
      </c>
      <c r="I46" s="7">
        <f>SUM(I43:I45)</f>
        <v>0</v>
      </c>
    </row>
    <row r="47" s="1" customFormat="1" spans="1:9">
      <c r="A47" s="8">
        <v>15</v>
      </c>
      <c r="B47" s="8" t="s">
        <v>88</v>
      </c>
      <c r="C47" s="8" t="s">
        <v>89</v>
      </c>
      <c r="D47" s="8" t="s">
        <v>90</v>
      </c>
      <c r="E47" s="8" t="s">
        <v>41</v>
      </c>
      <c r="F47" s="8" t="s">
        <v>91</v>
      </c>
      <c r="G47" s="5" t="s">
        <v>16</v>
      </c>
      <c r="H47" s="7">
        <v>19145.91</v>
      </c>
      <c r="I47" s="7">
        <v>19145.91</v>
      </c>
    </row>
    <row r="48" s="1" customFormat="1" spans="1:9">
      <c r="A48" s="9"/>
      <c r="B48" s="9"/>
      <c r="C48" s="9"/>
      <c r="D48" s="9"/>
      <c r="E48" s="9"/>
      <c r="F48" s="9"/>
      <c r="G48" s="5" t="s">
        <v>17</v>
      </c>
      <c r="H48" s="7">
        <v>175.17</v>
      </c>
      <c r="I48" s="7">
        <v>175.17</v>
      </c>
    </row>
    <row r="49" s="1" customFormat="1" spans="1:9">
      <c r="A49" s="9"/>
      <c r="B49" s="9"/>
      <c r="C49" s="9"/>
      <c r="D49" s="9"/>
      <c r="E49" s="9"/>
      <c r="F49" s="9"/>
      <c r="G49" s="5" t="s">
        <v>18</v>
      </c>
      <c r="H49" s="7">
        <v>793.71</v>
      </c>
      <c r="I49" s="7">
        <v>793.71</v>
      </c>
    </row>
    <row r="50" s="1" customFormat="1" spans="1:9">
      <c r="A50" s="9"/>
      <c r="B50" s="9"/>
      <c r="C50" s="9"/>
      <c r="D50" s="9"/>
      <c r="E50" s="9"/>
      <c r="F50" s="9"/>
      <c r="G50" s="5" t="s">
        <v>19</v>
      </c>
      <c r="H50" s="7">
        <v>3185.77</v>
      </c>
      <c r="I50" s="7">
        <v>3185.77</v>
      </c>
    </row>
    <row r="51" s="1" customFormat="1" spans="1:9">
      <c r="A51" s="9"/>
      <c r="B51" s="9"/>
      <c r="C51" s="9"/>
      <c r="D51" s="9"/>
      <c r="E51" s="9"/>
      <c r="F51" s="9"/>
      <c r="G51" s="5" t="s">
        <v>20</v>
      </c>
      <c r="H51" s="7">
        <v>1434.5</v>
      </c>
      <c r="I51" s="7">
        <v>1434.5</v>
      </c>
    </row>
    <row r="52" s="1" customFormat="1" spans="1:9">
      <c r="A52" s="9"/>
      <c r="B52" s="9"/>
      <c r="C52" s="9"/>
      <c r="D52" s="9"/>
      <c r="E52" s="9"/>
      <c r="F52" s="9"/>
      <c r="G52" s="5" t="s">
        <v>21</v>
      </c>
      <c r="H52" s="7">
        <v>24735.06</v>
      </c>
      <c r="I52" s="7">
        <v>24735.06</v>
      </c>
    </row>
    <row r="53" s="1" customFormat="1" ht="24" spans="1:9">
      <c r="A53" s="5">
        <v>16</v>
      </c>
      <c r="B53" s="5" t="s">
        <v>92</v>
      </c>
      <c r="C53" s="5" t="s">
        <v>93</v>
      </c>
      <c r="D53" s="5" t="s">
        <v>94</v>
      </c>
      <c r="E53" s="5" t="s">
        <v>95</v>
      </c>
      <c r="F53" s="5" t="s">
        <v>96</v>
      </c>
      <c r="G53" s="5" t="s">
        <v>16</v>
      </c>
      <c r="H53" s="7">
        <v>287055.94</v>
      </c>
      <c r="I53" s="7">
        <v>0</v>
      </c>
    </row>
    <row r="54" s="1" customFormat="1" ht="24" spans="1:9">
      <c r="A54" s="5">
        <v>17</v>
      </c>
      <c r="B54" s="5" t="s">
        <v>97</v>
      </c>
      <c r="C54" s="5" t="s">
        <v>98</v>
      </c>
      <c r="D54" s="5" t="s">
        <v>99</v>
      </c>
      <c r="E54" s="5" t="s">
        <v>100</v>
      </c>
      <c r="F54" s="5" t="s">
        <v>101</v>
      </c>
      <c r="G54" s="5" t="s">
        <v>27</v>
      </c>
      <c r="H54" s="7">
        <v>8250</v>
      </c>
      <c r="I54" s="7">
        <v>0</v>
      </c>
    </row>
    <row r="55" s="1" customFormat="1" spans="1:9">
      <c r="A55" s="5">
        <v>18</v>
      </c>
      <c r="B55" s="5" t="s">
        <v>102</v>
      </c>
      <c r="C55" s="5" t="s">
        <v>103</v>
      </c>
      <c r="D55" s="5" t="s">
        <v>104</v>
      </c>
      <c r="E55" s="5" t="s">
        <v>105</v>
      </c>
      <c r="F55" s="5" t="s">
        <v>106</v>
      </c>
      <c r="G55" s="5" t="s">
        <v>16</v>
      </c>
      <c r="H55" s="7">
        <v>5192.74</v>
      </c>
      <c r="I55" s="7">
        <v>0</v>
      </c>
    </row>
    <row r="56" s="1" customFormat="1" spans="1:9">
      <c r="A56" s="5"/>
      <c r="B56" s="5"/>
      <c r="C56" s="5"/>
      <c r="D56" s="5"/>
      <c r="E56" s="5"/>
      <c r="F56" s="5"/>
      <c r="G56" s="5" t="s">
        <v>17</v>
      </c>
      <c r="H56" s="7">
        <v>25.95</v>
      </c>
      <c r="I56" s="7">
        <v>0</v>
      </c>
    </row>
    <row r="57" s="1" customFormat="1" spans="1:9">
      <c r="A57" s="5"/>
      <c r="B57" s="5"/>
      <c r="C57" s="5"/>
      <c r="D57" s="5"/>
      <c r="E57" s="5"/>
      <c r="F57" s="5"/>
      <c r="G57" s="5" t="s">
        <v>21</v>
      </c>
      <c r="H57" s="7">
        <f>SUM(H55:H56)</f>
        <v>5218.69</v>
      </c>
      <c r="I57" s="7">
        <f>SUM(I55:I56)</f>
        <v>0</v>
      </c>
    </row>
    <row r="58" s="1" customFormat="1" spans="1:9">
      <c r="A58" s="8">
        <v>19</v>
      </c>
      <c r="B58" s="8" t="s">
        <v>107</v>
      </c>
      <c r="C58" s="8" t="s">
        <v>108</v>
      </c>
      <c r="D58" s="8" t="s">
        <v>109</v>
      </c>
      <c r="E58" s="8" t="s">
        <v>110</v>
      </c>
      <c r="F58" s="8" t="s">
        <v>111</v>
      </c>
      <c r="G58" s="5" t="s">
        <v>16</v>
      </c>
      <c r="H58" s="7">
        <v>7797.25</v>
      </c>
      <c r="I58" s="7">
        <v>0</v>
      </c>
    </row>
    <row r="59" s="1" customFormat="1" spans="1:9">
      <c r="A59" s="9"/>
      <c r="B59" s="9"/>
      <c r="C59" s="9"/>
      <c r="D59" s="9"/>
      <c r="E59" s="9"/>
      <c r="F59" s="9"/>
      <c r="G59" s="5" t="s">
        <v>17</v>
      </c>
      <c r="H59" s="7">
        <v>38.98</v>
      </c>
      <c r="I59" s="7">
        <v>0</v>
      </c>
    </row>
    <row r="60" s="1" customFormat="1" spans="1:9">
      <c r="A60" s="9"/>
      <c r="B60" s="9"/>
      <c r="C60" s="9"/>
      <c r="D60" s="9"/>
      <c r="E60" s="9"/>
      <c r="F60" s="9"/>
      <c r="G60" s="5" t="s">
        <v>19</v>
      </c>
      <c r="H60" s="7">
        <v>42.6</v>
      </c>
      <c r="I60" s="7">
        <v>0</v>
      </c>
    </row>
    <row r="61" s="1" customFormat="1" spans="1:9">
      <c r="A61" s="9"/>
      <c r="B61" s="9"/>
      <c r="C61" s="9"/>
      <c r="D61" s="9"/>
      <c r="E61" s="9"/>
      <c r="F61" s="9"/>
      <c r="G61" s="5" t="s">
        <v>21</v>
      </c>
      <c r="H61" s="7">
        <v>7878.83</v>
      </c>
      <c r="I61" s="7">
        <v>0</v>
      </c>
    </row>
    <row r="62" s="1" customFormat="1" spans="1:9">
      <c r="A62" s="8">
        <v>20</v>
      </c>
      <c r="B62" s="8" t="s">
        <v>112</v>
      </c>
      <c r="C62" s="8" t="s">
        <v>113</v>
      </c>
      <c r="D62" s="8" t="s">
        <v>114</v>
      </c>
      <c r="E62" s="8" t="s">
        <v>115</v>
      </c>
      <c r="F62" s="8" t="s">
        <v>116</v>
      </c>
      <c r="G62" s="5" t="s">
        <v>16</v>
      </c>
      <c r="H62" s="5">
        <v>23987.72</v>
      </c>
      <c r="I62" s="5">
        <v>0</v>
      </c>
    </row>
    <row r="63" s="1" customFormat="1" spans="1:9">
      <c r="A63" s="9"/>
      <c r="B63" s="9"/>
      <c r="C63" s="9"/>
      <c r="D63" s="9"/>
      <c r="E63" s="9"/>
      <c r="F63" s="9"/>
      <c r="G63" s="5" t="s">
        <v>27</v>
      </c>
      <c r="H63" s="5">
        <v>255.45</v>
      </c>
      <c r="I63" s="5">
        <v>255.45</v>
      </c>
    </row>
    <row r="64" s="1" customFormat="1" spans="1:9">
      <c r="A64" s="9"/>
      <c r="B64" s="9"/>
      <c r="C64" s="9"/>
      <c r="D64" s="9"/>
      <c r="E64" s="9"/>
      <c r="F64" s="9"/>
      <c r="G64" s="5" t="s">
        <v>17</v>
      </c>
      <c r="H64" s="5">
        <v>119.93</v>
      </c>
      <c r="I64" s="5">
        <v>0</v>
      </c>
    </row>
    <row r="65" s="1" customFormat="1" spans="1:9">
      <c r="A65" s="9"/>
      <c r="B65" s="9"/>
      <c r="C65" s="9"/>
      <c r="D65" s="9"/>
      <c r="E65" s="9"/>
      <c r="F65" s="9"/>
      <c r="G65" s="5" t="s">
        <v>21</v>
      </c>
      <c r="H65" s="5">
        <v>24363.1</v>
      </c>
      <c r="I65" s="5">
        <v>255.45</v>
      </c>
    </row>
    <row r="66" s="1" customFormat="1" spans="1:9">
      <c r="A66" s="8">
        <v>21</v>
      </c>
      <c r="B66" s="8" t="s">
        <v>117</v>
      </c>
      <c r="C66" s="8" t="s">
        <v>118</v>
      </c>
      <c r="D66" s="8" t="s">
        <v>119</v>
      </c>
      <c r="E66" s="8" t="s">
        <v>120</v>
      </c>
      <c r="F66" s="8" t="s">
        <v>121</v>
      </c>
      <c r="G66" s="5" t="s">
        <v>16</v>
      </c>
      <c r="H66" s="5">
        <v>1630624.76</v>
      </c>
      <c r="I66" s="5">
        <v>130512.76</v>
      </c>
    </row>
    <row r="67" s="1" customFormat="1" ht="13" customHeight="1" spans="1:9">
      <c r="A67" s="9"/>
      <c r="B67" s="9"/>
      <c r="C67" s="9"/>
      <c r="D67" s="9"/>
      <c r="E67" s="9"/>
      <c r="F67" s="9"/>
      <c r="G67" s="5" t="s">
        <v>17</v>
      </c>
      <c r="H67" s="5">
        <v>1738.67</v>
      </c>
      <c r="I67" s="5">
        <v>1738.67</v>
      </c>
    </row>
    <row r="68" s="1" customFormat="1" spans="1:9">
      <c r="A68" s="9"/>
      <c r="B68" s="9"/>
      <c r="C68" s="9"/>
      <c r="D68" s="9"/>
      <c r="E68" s="9"/>
      <c r="F68" s="9"/>
      <c r="G68" s="5" t="s">
        <v>19</v>
      </c>
      <c r="H68" s="5">
        <v>71721.63</v>
      </c>
      <c r="I68" s="5">
        <v>71721.63</v>
      </c>
    </row>
    <row r="69" s="1" customFormat="1" spans="1:9">
      <c r="A69" s="10"/>
      <c r="B69" s="10"/>
      <c r="C69" s="10"/>
      <c r="D69" s="10"/>
      <c r="E69" s="10"/>
      <c r="F69" s="10"/>
      <c r="G69" s="5" t="s">
        <v>21</v>
      </c>
      <c r="H69" s="5">
        <v>1704085.06</v>
      </c>
      <c r="I69" s="5">
        <v>203973.06</v>
      </c>
    </row>
    <row r="70" s="1" customFormat="1" spans="1:9">
      <c r="A70" s="9">
        <v>22</v>
      </c>
      <c r="B70" s="9" t="s">
        <v>122</v>
      </c>
      <c r="C70" s="9" t="s">
        <v>123</v>
      </c>
      <c r="D70" s="9" t="s">
        <v>124</v>
      </c>
      <c r="E70" s="9" t="s">
        <v>125</v>
      </c>
      <c r="F70" s="9" t="s">
        <v>126</v>
      </c>
      <c r="G70" s="5" t="s">
        <v>16</v>
      </c>
      <c r="H70" s="5">
        <v>38139.24</v>
      </c>
      <c r="I70" s="5">
        <v>38139.24</v>
      </c>
    </row>
    <row r="71" s="1" customFormat="1" ht="17" customHeight="1" spans="1:9">
      <c r="A71" s="9"/>
      <c r="B71" s="9"/>
      <c r="C71" s="9"/>
      <c r="D71" s="9"/>
      <c r="E71" s="9"/>
      <c r="F71" s="9"/>
      <c r="G71" s="5" t="s">
        <v>17</v>
      </c>
      <c r="H71" s="5">
        <v>190.69</v>
      </c>
      <c r="I71" s="5">
        <v>190.69</v>
      </c>
    </row>
    <row r="72" s="1" customFormat="1" spans="1:9">
      <c r="A72" s="10"/>
      <c r="B72" s="10"/>
      <c r="C72" s="10"/>
      <c r="D72" s="10"/>
      <c r="E72" s="10"/>
      <c r="F72" s="10"/>
      <c r="G72" s="5" t="s">
        <v>21</v>
      </c>
      <c r="H72" s="5">
        <v>38329.93</v>
      </c>
      <c r="I72" s="5">
        <v>38329.93</v>
      </c>
    </row>
    <row r="73" s="1" customFormat="1" ht="29" customHeight="1" spans="1:9">
      <c r="A73" s="8">
        <v>23</v>
      </c>
      <c r="B73" s="8" t="s">
        <v>127</v>
      </c>
      <c r="C73" s="18" t="s">
        <v>128</v>
      </c>
      <c r="D73" s="8" t="s">
        <v>129</v>
      </c>
      <c r="E73" s="11" t="s">
        <v>130</v>
      </c>
      <c r="F73" s="8" t="s">
        <v>131</v>
      </c>
      <c r="G73" s="5" t="s">
        <v>16</v>
      </c>
      <c r="H73" s="7">
        <v>1188679.26</v>
      </c>
      <c r="I73" s="7">
        <v>1188679.26</v>
      </c>
    </row>
    <row r="74" spans="1:9">
      <c r="A74" s="9"/>
      <c r="B74" s="9"/>
      <c r="C74" s="9"/>
      <c r="D74" s="9"/>
      <c r="E74" s="12"/>
      <c r="F74" s="9"/>
      <c r="G74" s="5" t="s">
        <v>17</v>
      </c>
      <c r="H74" s="5">
        <v>11886.79</v>
      </c>
      <c r="I74" s="5">
        <v>11886.79</v>
      </c>
    </row>
    <row r="75" spans="1:9">
      <c r="A75" s="10"/>
      <c r="B75" s="10"/>
      <c r="C75" s="10"/>
      <c r="D75" s="10"/>
      <c r="E75" s="13"/>
      <c r="F75" s="10"/>
      <c r="G75" s="5" t="s">
        <v>21</v>
      </c>
      <c r="H75" s="5">
        <v>1200566.05</v>
      </c>
      <c r="I75" s="5">
        <v>1200566.05</v>
      </c>
    </row>
    <row r="76" spans="1:9">
      <c r="A76" s="8">
        <v>24</v>
      </c>
      <c r="B76" s="8" t="s">
        <v>132</v>
      </c>
      <c r="C76" s="8" t="s">
        <v>133</v>
      </c>
      <c r="D76" s="8" t="s">
        <v>134</v>
      </c>
      <c r="E76" s="8" t="s">
        <v>135</v>
      </c>
      <c r="F76" s="8" t="s">
        <v>136</v>
      </c>
      <c r="G76" s="5" t="s">
        <v>18</v>
      </c>
      <c r="H76" s="5">
        <v>84</v>
      </c>
      <c r="I76" s="5">
        <v>84</v>
      </c>
    </row>
    <row r="77" spans="1:9">
      <c r="A77" s="9"/>
      <c r="B77" s="9"/>
      <c r="C77" s="9"/>
      <c r="D77" s="9"/>
      <c r="E77" s="9"/>
      <c r="F77" s="9"/>
      <c r="G77" s="5" t="s">
        <v>20</v>
      </c>
      <c r="H77" s="5">
        <v>4125.13</v>
      </c>
      <c r="I77" s="5">
        <v>4125.13</v>
      </c>
    </row>
    <row r="78" spans="1:9">
      <c r="A78" s="10"/>
      <c r="B78" s="10"/>
      <c r="C78" s="10"/>
      <c r="D78" s="10"/>
      <c r="E78" s="10"/>
      <c r="F78" s="10"/>
      <c r="G78" s="5" t="s">
        <v>21</v>
      </c>
      <c r="H78" s="5">
        <v>4209.13</v>
      </c>
      <c r="I78" s="5">
        <v>4209.13</v>
      </c>
    </row>
    <row r="79" ht="24" spans="1:9">
      <c r="A79" s="5">
        <v>25</v>
      </c>
      <c r="B79" s="5" t="s">
        <v>137</v>
      </c>
      <c r="C79" s="5" t="s">
        <v>138</v>
      </c>
      <c r="D79" s="5" t="s">
        <v>139</v>
      </c>
      <c r="E79" s="5" t="s">
        <v>140</v>
      </c>
      <c r="F79" s="5" t="s">
        <v>141</v>
      </c>
      <c r="G79" s="5" t="s">
        <v>19</v>
      </c>
      <c r="H79" s="5">
        <v>3927.23</v>
      </c>
      <c r="I79" s="5">
        <v>3927.23</v>
      </c>
    </row>
    <row r="80" ht="24" spans="1:9">
      <c r="A80" s="5">
        <v>26</v>
      </c>
      <c r="B80" s="5" t="s">
        <v>142</v>
      </c>
      <c r="C80" s="5" t="s">
        <v>143</v>
      </c>
      <c r="D80" s="5" t="s">
        <v>144</v>
      </c>
      <c r="E80" s="5" t="s">
        <v>145</v>
      </c>
      <c r="F80" s="5" t="s">
        <v>146</v>
      </c>
      <c r="G80" s="5" t="s">
        <v>18</v>
      </c>
      <c r="H80" s="5">
        <v>2943.33</v>
      </c>
      <c r="I80" s="5">
        <v>2943.33</v>
      </c>
    </row>
    <row r="81" ht="24" spans="1:9">
      <c r="A81" s="5">
        <v>27</v>
      </c>
      <c r="B81" s="5" t="s">
        <v>147</v>
      </c>
      <c r="C81" s="5" t="s">
        <v>148</v>
      </c>
      <c r="D81" s="5" t="s">
        <v>149</v>
      </c>
      <c r="E81" s="5" t="s">
        <v>150</v>
      </c>
      <c r="F81" s="5" t="s">
        <v>151</v>
      </c>
      <c r="G81" s="5" t="s">
        <v>27</v>
      </c>
      <c r="H81" s="5">
        <v>4988.53</v>
      </c>
      <c r="I81" s="5">
        <v>4988.53</v>
      </c>
    </row>
    <row r="82" spans="1:9">
      <c r="A82" s="8">
        <v>28</v>
      </c>
      <c r="B82" s="8" t="s">
        <v>152</v>
      </c>
      <c r="C82" s="8" t="s">
        <v>153</v>
      </c>
      <c r="D82" s="8" t="s">
        <v>154</v>
      </c>
      <c r="E82" s="8" t="s">
        <v>155</v>
      </c>
      <c r="F82" s="14" t="s">
        <v>126</v>
      </c>
      <c r="G82" s="5" t="s">
        <v>16</v>
      </c>
      <c r="H82" s="5">
        <v>5542.64</v>
      </c>
      <c r="I82" s="5">
        <v>5542.64</v>
      </c>
    </row>
    <row r="83" spans="1:9">
      <c r="A83" s="9"/>
      <c r="B83" s="9"/>
      <c r="C83" s="9"/>
      <c r="D83" s="9"/>
      <c r="E83" s="9"/>
      <c r="F83" s="15"/>
      <c r="G83" s="5" t="s">
        <v>17</v>
      </c>
      <c r="H83" s="5">
        <v>27.71</v>
      </c>
      <c r="I83" s="5">
        <v>27.71</v>
      </c>
    </row>
    <row r="84" spans="1:9">
      <c r="A84" s="10"/>
      <c r="B84" s="10"/>
      <c r="C84" s="10"/>
      <c r="D84" s="10"/>
      <c r="E84" s="10"/>
      <c r="F84" s="16"/>
      <c r="G84" s="5" t="s">
        <v>21</v>
      </c>
      <c r="H84" s="5">
        <v>5570.35</v>
      </c>
      <c r="I84" s="5">
        <v>5570.35</v>
      </c>
    </row>
    <row r="85" spans="1:9">
      <c r="A85" s="5">
        <v>29</v>
      </c>
      <c r="B85" s="5" t="s">
        <v>156</v>
      </c>
      <c r="C85" s="5" t="s">
        <v>157</v>
      </c>
      <c r="D85" s="5" t="s">
        <v>158</v>
      </c>
      <c r="E85" s="5" t="s">
        <v>159</v>
      </c>
      <c r="F85" s="5" t="s">
        <v>160</v>
      </c>
      <c r="G85" s="5" t="s">
        <v>16</v>
      </c>
      <c r="H85" s="17">
        <v>2634.02</v>
      </c>
      <c r="I85" s="17">
        <v>2634.02</v>
      </c>
    </row>
    <row r="86" spans="1:9">
      <c r="A86" s="5"/>
      <c r="B86" s="5"/>
      <c r="C86" s="5"/>
      <c r="D86" s="5"/>
      <c r="E86" s="5"/>
      <c r="F86" s="5"/>
      <c r="G86" s="5" t="s">
        <v>17</v>
      </c>
      <c r="H86" s="17">
        <v>13.17</v>
      </c>
      <c r="I86" s="17">
        <v>13.17</v>
      </c>
    </row>
    <row r="87" spans="1:9">
      <c r="A87" s="5"/>
      <c r="B87" s="5"/>
      <c r="C87" s="5"/>
      <c r="D87" s="5"/>
      <c r="E87" s="5"/>
      <c r="F87" s="5"/>
      <c r="G87" s="5" t="s">
        <v>21</v>
      </c>
      <c r="H87" s="5">
        <v>2647.19</v>
      </c>
      <c r="I87" s="5">
        <v>2647.19</v>
      </c>
    </row>
  </sheetData>
  <mergeCells count="116">
    <mergeCell ref="A1:G1"/>
    <mergeCell ref="H1:I1"/>
    <mergeCell ref="A3:A8"/>
    <mergeCell ref="A9:A11"/>
    <mergeCell ref="A13:A18"/>
    <mergeCell ref="A19:A21"/>
    <mergeCell ref="A22:A25"/>
    <mergeCell ref="A29:A33"/>
    <mergeCell ref="A34:A38"/>
    <mergeCell ref="A39:A41"/>
    <mergeCell ref="A43:A46"/>
    <mergeCell ref="A47:A52"/>
    <mergeCell ref="A55:A57"/>
    <mergeCell ref="A58:A61"/>
    <mergeCell ref="A62:A65"/>
    <mergeCell ref="A66:A69"/>
    <mergeCell ref="A70:A72"/>
    <mergeCell ref="A73:A75"/>
    <mergeCell ref="A76:A78"/>
    <mergeCell ref="A82:A84"/>
    <mergeCell ref="A85:A87"/>
    <mergeCell ref="B3:B8"/>
    <mergeCell ref="B9:B11"/>
    <mergeCell ref="B13:B18"/>
    <mergeCell ref="B19:B21"/>
    <mergeCell ref="B22:B25"/>
    <mergeCell ref="B29:B33"/>
    <mergeCell ref="B34:B38"/>
    <mergeCell ref="B39:B41"/>
    <mergeCell ref="B43:B46"/>
    <mergeCell ref="B47:B52"/>
    <mergeCell ref="B55:B57"/>
    <mergeCell ref="B58:B61"/>
    <mergeCell ref="B62:B65"/>
    <mergeCell ref="B66:B69"/>
    <mergeCell ref="B70:B72"/>
    <mergeCell ref="B73:B75"/>
    <mergeCell ref="B76:B78"/>
    <mergeCell ref="B82:B84"/>
    <mergeCell ref="B85:B87"/>
    <mergeCell ref="C3:C8"/>
    <mergeCell ref="C9:C11"/>
    <mergeCell ref="C13:C18"/>
    <mergeCell ref="C19:C21"/>
    <mergeCell ref="C22:C25"/>
    <mergeCell ref="C29:C33"/>
    <mergeCell ref="C34:C38"/>
    <mergeCell ref="C39:C41"/>
    <mergeCell ref="C43:C46"/>
    <mergeCell ref="C47:C52"/>
    <mergeCell ref="C55:C57"/>
    <mergeCell ref="C58:C61"/>
    <mergeCell ref="C62:C65"/>
    <mergeCell ref="C66:C69"/>
    <mergeCell ref="C70:C72"/>
    <mergeCell ref="C73:C75"/>
    <mergeCell ref="C76:C78"/>
    <mergeCell ref="C82:C84"/>
    <mergeCell ref="C85:C87"/>
    <mergeCell ref="D3:D8"/>
    <mergeCell ref="D9:D11"/>
    <mergeCell ref="D13:D18"/>
    <mergeCell ref="D19:D21"/>
    <mergeCell ref="D22:D25"/>
    <mergeCell ref="D29:D33"/>
    <mergeCell ref="D34:D38"/>
    <mergeCell ref="D39:D41"/>
    <mergeCell ref="D43:D46"/>
    <mergeCell ref="D47:D52"/>
    <mergeCell ref="D55:D57"/>
    <mergeCell ref="D58:D61"/>
    <mergeCell ref="D62:D65"/>
    <mergeCell ref="D66:D69"/>
    <mergeCell ref="D70:D72"/>
    <mergeCell ref="D73:D75"/>
    <mergeCell ref="D76:D78"/>
    <mergeCell ref="D82:D84"/>
    <mergeCell ref="D85:D87"/>
    <mergeCell ref="E3:E8"/>
    <mergeCell ref="E9:E11"/>
    <mergeCell ref="E13:E18"/>
    <mergeCell ref="E19:E21"/>
    <mergeCell ref="E22:E25"/>
    <mergeCell ref="E29:E33"/>
    <mergeCell ref="E34:E38"/>
    <mergeCell ref="E39:E41"/>
    <mergeCell ref="E43:E46"/>
    <mergeCell ref="E47:E52"/>
    <mergeCell ref="E55:E57"/>
    <mergeCell ref="E58:E61"/>
    <mergeCell ref="E62:E65"/>
    <mergeCell ref="E66:E69"/>
    <mergeCell ref="E70:E72"/>
    <mergeCell ref="E73:E75"/>
    <mergeCell ref="E76:E78"/>
    <mergeCell ref="E82:E84"/>
    <mergeCell ref="E85:E87"/>
    <mergeCell ref="F3:F8"/>
    <mergeCell ref="F9:F11"/>
    <mergeCell ref="F13:F18"/>
    <mergeCell ref="F19:F21"/>
    <mergeCell ref="F22:F25"/>
    <mergeCell ref="F29:F33"/>
    <mergeCell ref="F34:F38"/>
    <mergeCell ref="F39:F41"/>
    <mergeCell ref="F43:F46"/>
    <mergeCell ref="F47:F52"/>
    <mergeCell ref="F55:F57"/>
    <mergeCell ref="F58:F61"/>
    <mergeCell ref="F62:F65"/>
    <mergeCell ref="F66:F69"/>
    <mergeCell ref="F70:F72"/>
    <mergeCell ref="F73:F75"/>
    <mergeCell ref="F76:F78"/>
    <mergeCell ref="F82:F84"/>
    <mergeCell ref="F85:F8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王咪</dc:creator>
  <cp:lastModifiedBy>陶榕</cp:lastModifiedBy>
  <dcterms:created xsi:type="dcterms:W3CDTF">2024-04-24T03:14:00Z</dcterms:created>
  <dcterms:modified xsi:type="dcterms:W3CDTF">2024-08-05T06:01:41Z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