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Sheet1!$A$2:$J$2</definedName>
  </definedNames>
  <calcPr calcId="144525" concurrentCalc="0"/>
</workbook>
</file>

<file path=xl/sharedStrings.xml><?xml version="1.0" encoding="utf-8"?>
<sst xmlns="http://schemas.openxmlformats.org/spreadsheetml/2006/main" count="3236" uniqueCount="1639">
  <si>
    <r>
      <rPr>
        <b/>
        <sz val="11"/>
        <color theme="1"/>
        <rFont val="宋体"/>
        <charset val="134"/>
      </rPr>
      <t xml:space="preserve">                                                              </t>
    </r>
    <r>
      <rPr>
        <b/>
        <sz val="14"/>
        <color theme="1"/>
        <rFont val="宋体"/>
        <charset val="134"/>
      </rPr>
      <t>国家税务总局石嘴山市大武口区税务局2020年第一季度欠税公告</t>
    </r>
    <r>
      <rPr>
        <b/>
        <sz val="11"/>
        <color theme="1"/>
        <rFont val="宋体"/>
        <charset val="134"/>
      </rPr>
      <t xml:space="preserve">                                                                                                                            统计日期：2020年04月8日                                                                                                                                                  单位：元                                                                                                          </t>
    </r>
  </si>
  <si>
    <t>序号</t>
  </si>
  <si>
    <t>纳税人名称</t>
  </si>
  <si>
    <t>社会信用代码（纳税人识别号）</t>
  </si>
  <si>
    <t>证件种类</t>
  </si>
  <si>
    <t>法定代表人或负责人（业务）姓 名</t>
  </si>
  <si>
    <t>证件号码</t>
  </si>
  <si>
    <t>经营地点</t>
  </si>
  <si>
    <t>欠税税种</t>
  </si>
  <si>
    <t>欠税金额(元)</t>
  </si>
  <si>
    <t>其中：当季新欠金额(元)</t>
  </si>
  <si>
    <t>陈林峰</t>
  </si>
  <si>
    <t>331023********143X</t>
  </si>
  <si>
    <t>居民身份证</t>
  </si>
  <si>
    <t>无</t>
  </si>
  <si>
    <t>个人所得税</t>
  </si>
  <si>
    <t>印花税</t>
  </si>
  <si>
    <t>小计</t>
  </si>
  <si>
    <t>宁夏峰鑫源商贸有限公司</t>
  </si>
  <si>
    <t>91640202397974128E</t>
  </si>
  <si>
    <t>刘丽</t>
  </si>
  <si>
    <t>640221****10293924</t>
  </si>
  <si>
    <t>大武口区青山南路250号</t>
  </si>
  <si>
    <t>企业所得税</t>
  </si>
  <si>
    <t>增值税</t>
  </si>
  <si>
    <t>宁夏世爵房地产开发有限公司</t>
  </si>
  <si>
    <t>916402007999128273</t>
  </si>
  <si>
    <t>王彩霞</t>
  </si>
  <si>
    <t>640202****08160549</t>
  </si>
  <si>
    <t>大武口区解放东街69号</t>
  </si>
  <si>
    <t>城市维护建设税</t>
  </si>
  <si>
    <t>城镇土地使用税</t>
  </si>
  <si>
    <t>契税</t>
  </si>
  <si>
    <t>土地增值税</t>
  </si>
  <si>
    <t>营业税</t>
  </si>
  <si>
    <t>石嘴山市源鑫商贸有限责任公司</t>
  </si>
  <si>
    <t>640297750824842</t>
  </si>
  <si>
    <t>高军</t>
  </si>
  <si>
    <t>612301****12010218</t>
  </si>
  <si>
    <t>隆湖开发区六站</t>
  </si>
  <si>
    <t>宁夏恒产建设发展集团有限责任公司</t>
  </si>
  <si>
    <t>916400007106274496</t>
  </si>
  <si>
    <t>邓有明</t>
  </si>
  <si>
    <t>640202****11180037</t>
  </si>
  <si>
    <t>大武口区台湾北路33号、35号</t>
  </si>
  <si>
    <t>宁夏万诺达商贸有限公司</t>
  </si>
  <si>
    <t>91640202317789847B</t>
  </si>
  <si>
    <t>赵刚</t>
  </si>
  <si>
    <t>640221****01160613</t>
  </si>
  <si>
    <t>大武口区鸣沙路79幢109-2号</t>
  </si>
  <si>
    <t>宁夏远卓房地产开发有限公司</t>
  </si>
  <si>
    <t>640202554199795</t>
  </si>
  <si>
    <t>马卫国</t>
  </si>
  <si>
    <t>640211****12074018</t>
  </si>
  <si>
    <t>石嘴山市大武口区水务清华旁</t>
  </si>
  <si>
    <t>宁夏丰泽来房地产开发有限公司</t>
  </si>
  <si>
    <t>91640200750801456T</t>
  </si>
  <si>
    <t>冯培振</t>
  </si>
  <si>
    <t>640102****07212113</t>
  </si>
  <si>
    <t>大武口区胜利东街</t>
  </si>
  <si>
    <t>房产税</t>
  </si>
  <si>
    <t>石嘴山市峰豪煤制品有限公司</t>
  </si>
  <si>
    <t>916402007359766107</t>
  </si>
  <si>
    <t>李燕平</t>
  </si>
  <si>
    <t>640204****09271024</t>
  </si>
  <si>
    <t>大武口区长胜煤炭加工区（石大公路东侧）</t>
  </si>
  <si>
    <t>宁夏吉业土石方工程有限公司</t>
  </si>
  <si>
    <t>91640200MA75YHNP7F</t>
  </si>
  <si>
    <t>张菊清</t>
  </si>
  <si>
    <t>640202****06290103</t>
  </si>
  <si>
    <t>石嘴山市大武口区解放东街405-7#</t>
  </si>
  <si>
    <t>宁夏顺伟发煤业有限公司</t>
  </si>
  <si>
    <t>91640200MA75W6FE59</t>
  </si>
  <si>
    <t>陆向科</t>
  </si>
  <si>
    <t>642226****0112123X</t>
  </si>
  <si>
    <t>石嘴山市大武口区锦鑫花园5E7-14-11</t>
  </si>
  <si>
    <t>石嘴山市通成工贸有限公司</t>
  </si>
  <si>
    <t>640202774922404</t>
  </si>
  <si>
    <t>王运星</t>
  </si>
  <si>
    <t>640204****02030038</t>
  </si>
  <si>
    <t>大武口区黄河西街117-4四层左</t>
  </si>
  <si>
    <t>宁夏鑫骉煤炭运销有限公司</t>
  </si>
  <si>
    <t>91640200750805772E</t>
  </si>
  <si>
    <t>赵春云</t>
  </si>
  <si>
    <t>640202****12121026</t>
  </si>
  <si>
    <t>石嘴山市大武口工业园区（汝箕沟口）</t>
  </si>
  <si>
    <t>石嘴山市鑫聚源隆煤炭运销有限公司</t>
  </si>
  <si>
    <t>91640200MA75WKUN2A</t>
  </si>
  <si>
    <t>张海军</t>
  </si>
  <si>
    <t>640221****03062136</t>
  </si>
  <si>
    <t>石嘴山市大武口区文明南路557幢701号</t>
  </si>
  <si>
    <t>宁夏锐德信煤炭运销有限公司</t>
  </si>
  <si>
    <t>91640200MA774KG55Y</t>
  </si>
  <si>
    <t>李嘉辉</t>
  </si>
  <si>
    <t>640223****08082519</t>
  </si>
  <si>
    <t>石嘴山市大武口区建设西街311号二层</t>
  </si>
  <si>
    <t>宁夏尚全煤炭销售有限公司</t>
  </si>
  <si>
    <t>640202799941804</t>
  </si>
  <si>
    <t>涂尚全</t>
  </si>
  <si>
    <t>352622****10053699</t>
  </si>
  <si>
    <t>大武口区长胜煤炭加工区</t>
  </si>
  <si>
    <t>宁夏华之丰煤炭有限公司</t>
  </si>
  <si>
    <t>91640200MA75WRPX13</t>
  </si>
  <si>
    <t>张丽娟</t>
  </si>
  <si>
    <t>411122****01137025</t>
  </si>
  <si>
    <t>石嘴山市大武口区朝阳西街千汇山水人家44幢2单元401号</t>
  </si>
  <si>
    <t>宁夏隆湖长江实业有限公司</t>
  </si>
  <si>
    <t>640297710687046</t>
  </si>
  <si>
    <t>段希良</t>
  </si>
  <si>
    <t>640102****08061510</t>
  </si>
  <si>
    <t>石嘴山市隆湖开发区六站</t>
  </si>
  <si>
    <t>石嘴山市天兴亿宝商贸有限公司</t>
  </si>
  <si>
    <t>91640200MA76EQG04M</t>
  </si>
  <si>
    <t>杨士华</t>
  </si>
  <si>
    <t>150303****08121530</t>
  </si>
  <si>
    <t>石嘴山市大武口区110国道西、游艺东街北1-49-18号</t>
  </si>
  <si>
    <t>中陆港（宁夏）建设工程有限公司</t>
  </si>
  <si>
    <t>91640200799946365Q</t>
  </si>
  <si>
    <t>马晓林</t>
  </si>
  <si>
    <t>640111****03200932</t>
  </si>
  <si>
    <t>石嘴山市大武口区沙湖大道水务清华5-5号</t>
  </si>
  <si>
    <t>宁夏石嘴山西夏啤酒厂</t>
  </si>
  <si>
    <t>640202750819744</t>
  </si>
  <si>
    <t>董来顺</t>
  </si>
  <si>
    <t>640103****09031</t>
  </si>
  <si>
    <t>石嘴山市大武口区白银南路88号</t>
  </si>
  <si>
    <t>消费税</t>
  </si>
  <si>
    <t>石嘴山市础天国有资产经营有限公司</t>
  </si>
  <si>
    <t>91640200684219467L</t>
  </si>
  <si>
    <t>刘建国</t>
  </si>
  <si>
    <t>640221****11030038</t>
  </si>
  <si>
    <t>大武口区朝阳西街36号</t>
  </si>
  <si>
    <t>宁夏大成商贸有限公司</t>
  </si>
  <si>
    <t>640202774905014</t>
  </si>
  <si>
    <t>霍啟军</t>
  </si>
  <si>
    <t>640202****12051</t>
  </si>
  <si>
    <t>大武口工业园区</t>
  </si>
  <si>
    <t>石嘴山市嘉锐贸易有限公司</t>
  </si>
  <si>
    <t>91640200684205196Y</t>
  </si>
  <si>
    <t>王大雷</t>
  </si>
  <si>
    <t>640204****12160055</t>
  </si>
  <si>
    <t>大武口区青山南路352号</t>
  </si>
  <si>
    <t>宁夏永熙炭素有限公司</t>
  </si>
  <si>
    <t>916400007150505894</t>
  </si>
  <si>
    <t>刘晓茹</t>
  </si>
  <si>
    <t>640121****05162829</t>
  </si>
  <si>
    <t>大武口汝箕沟口</t>
  </si>
  <si>
    <t>宁夏智强达煤炭运销有限公司</t>
  </si>
  <si>
    <t>640297395872523</t>
  </si>
  <si>
    <t>杨智强</t>
  </si>
  <si>
    <t>142431****01030058</t>
  </si>
  <si>
    <t>石嘴山市大武口区游艺东街５５３号</t>
  </si>
  <si>
    <t>石嘴山市永达工贸有限公司</t>
  </si>
  <si>
    <t>916402007359647244</t>
  </si>
  <si>
    <t>苏立平</t>
  </si>
  <si>
    <t>640221****05020911</t>
  </si>
  <si>
    <t>大武口工业园区长胜村</t>
  </si>
  <si>
    <t>石嘴山市夏阳工贸有限公司</t>
  </si>
  <si>
    <t>640202763207106</t>
  </si>
  <si>
    <t>吴忠桥</t>
  </si>
  <si>
    <t>640202****24003</t>
  </si>
  <si>
    <t>大武口区青山北路451号</t>
  </si>
  <si>
    <t>石嘴山市鼎泰碳素制品有限公司</t>
  </si>
  <si>
    <t>91640200750803769L</t>
  </si>
  <si>
    <t>陈雷</t>
  </si>
  <si>
    <t>640202****07190019</t>
  </si>
  <si>
    <t>宁夏凯马汽车有限公司</t>
  </si>
  <si>
    <t>916402000647594463</t>
  </si>
  <si>
    <t>尤金宝</t>
  </si>
  <si>
    <t>640382****12211636</t>
  </si>
  <si>
    <t>宁夏石嘴山市大武口区长胜办事处石嘴山高新开发区向阳路21号</t>
  </si>
  <si>
    <t>宁夏西北奔牛活性炭有限公司</t>
  </si>
  <si>
    <t>91640200715095787N</t>
  </si>
  <si>
    <t>王晓良</t>
  </si>
  <si>
    <t>640202****08260012</t>
  </si>
  <si>
    <t>石嘴山市大武口区长胜路</t>
  </si>
  <si>
    <t>石嘴山市大榆树沟煤炭产销有限公司</t>
  </si>
  <si>
    <t>91640000735954841G</t>
  </si>
  <si>
    <t>杭湧</t>
  </si>
  <si>
    <t>152725****06033411</t>
  </si>
  <si>
    <t>宁夏石嘴山市石炭井区榆树沟</t>
  </si>
  <si>
    <t>车船税</t>
  </si>
  <si>
    <t>宁夏太西活性炭厂</t>
  </si>
  <si>
    <t>640202227990790</t>
  </si>
  <si>
    <t>李俊华</t>
  </si>
  <si>
    <t>640202****28001</t>
  </si>
  <si>
    <t>大武口区长城路</t>
  </si>
  <si>
    <t>石嘴山市神源通煤炭运销有限公司</t>
  </si>
  <si>
    <t>91640200317847613Q</t>
  </si>
  <si>
    <t>渠敬涛</t>
  </si>
  <si>
    <t>640204****05100515</t>
  </si>
  <si>
    <t>石嘴山市大武口区青山北路461#</t>
  </si>
  <si>
    <t>宁夏北奥电子科技有限公司</t>
  </si>
  <si>
    <t>640202799911533</t>
  </si>
  <si>
    <t>孟祥志</t>
  </si>
  <si>
    <t>640103****1120187X</t>
  </si>
  <si>
    <t>石嘴山市大武口区</t>
  </si>
  <si>
    <t>石嘴山市友鑫商贸有限公司</t>
  </si>
  <si>
    <t>640202073841994</t>
  </si>
  <si>
    <t>潘友平</t>
  </si>
  <si>
    <t>342623****05113591</t>
  </si>
  <si>
    <t>石嘴山市大武口区大磴沟</t>
  </si>
  <si>
    <t>宁夏盛世昌达工贸有限公司</t>
  </si>
  <si>
    <t>91640200750818573K</t>
  </si>
  <si>
    <t>李红梅</t>
  </si>
  <si>
    <t>640211****02264723</t>
  </si>
  <si>
    <t>大武口区工业园区煤炭市场</t>
  </si>
  <si>
    <t>宁夏兴宏义泰煤炭运销有限公司</t>
  </si>
  <si>
    <t>91640200MA770AW15Y</t>
  </si>
  <si>
    <t>张保才</t>
  </si>
  <si>
    <t>640322****11041315</t>
  </si>
  <si>
    <t>石嘴山市大武口区解放东街温州园298-2号</t>
  </si>
  <si>
    <t>宁夏太西一矿多种经营公司</t>
  </si>
  <si>
    <t>L64020204000000</t>
  </si>
  <si>
    <t>李李</t>
  </si>
  <si>
    <t>宁夏炳林煤炭有限公司</t>
  </si>
  <si>
    <t>640202083519982</t>
  </si>
  <si>
    <t>六十三</t>
  </si>
  <si>
    <t>152327****11195810</t>
  </si>
  <si>
    <t>石嘴山市大武口区白银南路119号1-3</t>
  </si>
  <si>
    <t>宁夏鑫达镁业有限公司</t>
  </si>
  <si>
    <t>640297710662148</t>
  </si>
  <si>
    <t>李文胜</t>
  </si>
  <si>
    <t>640202****22001</t>
  </si>
  <si>
    <t>石嘴山市隆湖经济开发区六站</t>
  </si>
  <si>
    <t>石嘴山市嘉璟商贸有限公司</t>
  </si>
  <si>
    <t>640202227999998</t>
  </si>
  <si>
    <t>吴家赫</t>
  </si>
  <si>
    <t>640202****10041514</t>
  </si>
  <si>
    <t>大武口区工业园区</t>
  </si>
  <si>
    <t>石嘴山市青年曼莲花汽车有限公司</t>
  </si>
  <si>
    <t>640202554196869</t>
  </si>
  <si>
    <t>庞青年</t>
  </si>
  <si>
    <t>330727****01230015</t>
  </si>
  <si>
    <t>石嘴山市大武口区解放东街69-301室</t>
  </si>
  <si>
    <t>西北煤矿机械二厂冶金炭素厂</t>
  </si>
  <si>
    <t>L64020200400000</t>
  </si>
  <si>
    <t>张四</t>
  </si>
  <si>
    <t>石嘴山市申磊混凝土有限公司</t>
  </si>
  <si>
    <t>9164020067044986X1</t>
  </si>
  <si>
    <t>潘得平</t>
  </si>
  <si>
    <t>640204****11221012</t>
  </si>
  <si>
    <t>大武口区301省道以南、西环路以西农指十字路口</t>
  </si>
  <si>
    <t>石嘴山市马跃商贸有限公司</t>
  </si>
  <si>
    <t>9164020008353527XE</t>
  </si>
  <si>
    <t>赵静峰</t>
  </si>
  <si>
    <t>640381****03062719</t>
  </si>
  <si>
    <t>石嘴山市大武口区石炭井大磴沟（石嘴山市博成工贸有限公司院内）</t>
  </si>
  <si>
    <t>宁夏正通源汽车销售服务有限公司</t>
  </si>
  <si>
    <t>91640200596246836R</t>
  </si>
  <si>
    <t>郑永岗</t>
  </si>
  <si>
    <t>640122****06200031</t>
  </si>
  <si>
    <t>石嘴山市大武口区隆湖星光大道以南、规划二号路以西</t>
  </si>
  <si>
    <t>石嘴山市鸿达清洗保洁服务有限公司</t>
  </si>
  <si>
    <t>640202774921495</t>
  </si>
  <si>
    <t>孔玉珍</t>
  </si>
  <si>
    <t>640204****06012024</t>
  </si>
  <si>
    <t>大武口区长胜路长丰巷</t>
  </si>
  <si>
    <t>宁夏怡和置业汽车销售服务有限公司</t>
  </si>
  <si>
    <t>640202596229980</t>
  </si>
  <si>
    <t>岳怡</t>
  </si>
  <si>
    <t>610102****05282328</t>
  </si>
  <si>
    <t>宁夏互力祥商贸有限公司</t>
  </si>
  <si>
    <t>91640200MA772DHQ37</t>
  </si>
  <si>
    <t>黄祥林</t>
  </si>
  <si>
    <t>622722****10133318</t>
  </si>
  <si>
    <t>石嘴山市大武口区世纪大道南159-3号</t>
  </si>
  <si>
    <t>石嘴山市骊达工贸有限公司</t>
  </si>
  <si>
    <t>91640200735967853F</t>
  </si>
  <si>
    <t>霍大勇</t>
  </si>
  <si>
    <t>640204****11070015</t>
  </si>
  <si>
    <t>石嘴山市大武口区黄河西街117-5(四层右)</t>
  </si>
  <si>
    <t>宁夏慧东兰工贸有限公司</t>
  </si>
  <si>
    <t>91640200MA76CF0M1N</t>
  </si>
  <si>
    <t>曾令龙</t>
  </si>
  <si>
    <t>421083****07073850</t>
  </si>
  <si>
    <t>大武口区白银北路415号</t>
  </si>
  <si>
    <t>宁夏石嘴山市勇刚煤炭冶金炉料有限公司</t>
  </si>
  <si>
    <t>640202710683723</t>
  </si>
  <si>
    <t>李军胜</t>
  </si>
  <si>
    <t>640202****06210018</t>
  </si>
  <si>
    <t>大武口工业园区（潮湖村）</t>
  </si>
  <si>
    <t>石嘴山市国宾房地产开发有限公司</t>
  </si>
  <si>
    <t>91640200564125335E</t>
  </si>
  <si>
    <t>杨震</t>
  </si>
  <si>
    <t>640221****03105734</t>
  </si>
  <si>
    <t>大武口区游艺西街178号</t>
  </si>
  <si>
    <t>石嘴山市新业房地产开发有限公司</t>
  </si>
  <si>
    <t>9164020071507162XJ</t>
  </si>
  <si>
    <t>徐永龙</t>
  </si>
  <si>
    <t>640203****11210019</t>
  </si>
  <si>
    <t>大武口区澳门街195号</t>
  </si>
  <si>
    <t>宁夏东辰房地产开发有限公司</t>
  </si>
  <si>
    <t>640202735978640</t>
  </si>
  <si>
    <t>张建平</t>
  </si>
  <si>
    <t>640221****21121</t>
  </si>
  <si>
    <t>大武口区白银北路337号</t>
  </si>
  <si>
    <t>宁夏轩恒商贸有限公司</t>
  </si>
  <si>
    <t>91640200MA75WBG860</t>
  </si>
  <si>
    <t>时秋月</t>
  </si>
  <si>
    <t>640203****08200023</t>
  </si>
  <si>
    <t>石嘴山市大武口区白银北路2号</t>
  </si>
  <si>
    <t>石嘴山市沪宁建华活性炭有限公司</t>
  </si>
  <si>
    <t>91640200763229065G</t>
  </si>
  <si>
    <t>康建华</t>
  </si>
  <si>
    <t>640202****03201519</t>
  </si>
  <si>
    <t>宁夏三庆汽车零部件制造有限公司</t>
  </si>
  <si>
    <t>640202554175080</t>
  </si>
  <si>
    <t>邓庆林</t>
  </si>
  <si>
    <t>512225****09029555</t>
  </si>
  <si>
    <t>石嘴山经济开发区向阳路3号</t>
  </si>
  <si>
    <t>昇力恒（宁夏）真空科技股份公司</t>
  </si>
  <si>
    <t>91640200083510259T</t>
  </si>
  <si>
    <t>牛冰霞</t>
  </si>
  <si>
    <t>640202****0818052X</t>
  </si>
  <si>
    <t>石嘴山市高新技术产业园区（世纪大道西、自强路南）</t>
  </si>
  <si>
    <t>石嘴山市正天汇商贸有限公司</t>
  </si>
  <si>
    <t>91640200MA7728R869</t>
  </si>
  <si>
    <t>拜鸿</t>
  </si>
  <si>
    <t>622722****05145217</t>
  </si>
  <si>
    <t>石嘴山市大武口区世纪大道南159-3A号</t>
  </si>
  <si>
    <t>宁夏宝瑞鑫煤业有限公司</t>
  </si>
  <si>
    <t>640202317874769</t>
  </si>
  <si>
    <t>庄健</t>
  </si>
  <si>
    <t>310113****02273637</t>
  </si>
  <si>
    <t>石嘴山市大武口区汝箕沟口（石嘴山市峰豪煤制品有限公司院内）</t>
  </si>
  <si>
    <t>宁夏慧驰煤业有限公司</t>
  </si>
  <si>
    <t>91640200MA75WQ2Y0J</t>
  </si>
  <si>
    <t>王斌</t>
  </si>
  <si>
    <t>620525****12302215</t>
  </si>
  <si>
    <t>石嘴山市大武口区文明北路锦馨花园14-121</t>
  </si>
  <si>
    <t>宁夏旺辉力商贸有限公司</t>
  </si>
  <si>
    <t>91640200MA76CFUG31</t>
  </si>
  <si>
    <t>李庄</t>
  </si>
  <si>
    <t>130683****08221312</t>
  </si>
  <si>
    <t>石嘴山市大武口区白银北路东（中石油加油站东100米处）</t>
  </si>
  <si>
    <t>宁夏冠能工贸有限公司</t>
  </si>
  <si>
    <t>916402005853953341</t>
  </si>
  <si>
    <t>林冠亮</t>
  </si>
  <si>
    <t>350126****0102411X</t>
  </si>
  <si>
    <t>石嘴山市大武口区永乐南路永华巷7-4</t>
  </si>
  <si>
    <t>石嘴山市神北煤炭运销有限公司</t>
  </si>
  <si>
    <t>640202317790792</t>
  </si>
  <si>
    <t>尚磊</t>
  </si>
  <si>
    <t>612722****01180015</t>
  </si>
  <si>
    <t>宁夏回族自治区石嘴山市大武口区西大滩铁路西侧（宁夏骏峰煤业有限公司院内）</t>
  </si>
  <si>
    <t>石嘴山市腾源煤炭运销有限公司</t>
  </si>
  <si>
    <t>640202073845899</t>
  </si>
  <si>
    <t>林忠海</t>
  </si>
  <si>
    <t>210623****08235990</t>
  </si>
  <si>
    <t>石嘴山市大武口区裕民南路95-9号</t>
  </si>
  <si>
    <t>石嘴山市白芨沟炭黑有限公司</t>
  </si>
  <si>
    <t>640202227998397</t>
  </si>
  <si>
    <t>田东</t>
  </si>
  <si>
    <t>640204****11172018</t>
  </si>
  <si>
    <t>宁夏回族自治区大武口区白芨沟</t>
  </si>
  <si>
    <t>石嘴山市科新工贸有限公司</t>
  </si>
  <si>
    <t>91640200554199859A</t>
  </si>
  <si>
    <t>吴志刚</t>
  </si>
  <si>
    <t>640202****11090512</t>
  </si>
  <si>
    <t>大武口工业园区长胜村201线东侧</t>
  </si>
  <si>
    <t>宁夏精英新世界投资置业有限公司</t>
  </si>
  <si>
    <t>91640200083549399W</t>
  </si>
  <si>
    <t>王振中</t>
  </si>
  <si>
    <t>640102****12232117</t>
  </si>
  <si>
    <t>石嘴山市大武口区贺兰山南路西、沙湖大道北恒大绿洲6号楼1单元104号</t>
  </si>
  <si>
    <t>石嘴山市荣达建筑工程有限公司</t>
  </si>
  <si>
    <t>91640200227999904A</t>
  </si>
  <si>
    <t>王伟</t>
  </si>
  <si>
    <t>640202****03060511</t>
  </si>
  <si>
    <t>大武口区青山巷3-9号</t>
  </si>
  <si>
    <t>宁夏迈吉煤炭运销有限公司</t>
  </si>
  <si>
    <t>640202317703492</t>
  </si>
  <si>
    <t>薛梅</t>
  </si>
  <si>
    <t>412727****0304204X</t>
  </si>
  <si>
    <t>大武口区黄河西街２６９号</t>
  </si>
  <si>
    <t>石嘴山市重宁商贸有限公司</t>
  </si>
  <si>
    <t>640202083527093</t>
  </si>
  <si>
    <t>赖寰东</t>
  </si>
  <si>
    <t>352201****10300515</t>
  </si>
  <si>
    <t>石嘴山市大武口区澳门街33号</t>
  </si>
  <si>
    <t>石嘴山市晟元房地产开发有限公司</t>
  </si>
  <si>
    <t>640202710654076</t>
  </si>
  <si>
    <t>梁利民</t>
  </si>
  <si>
    <t>640211****12211018</t>
  </si>
  <si>
    <t>大武口区游艺东街754号</t>
  </si>
  <si>
    <t>宁夏中瑞诚煤炭运销有限公司</t>
  </si>
  <si>
    <t>640202073825476</t>
  </si>
  <si>
    <t>王金凤</t>
  </si>
  <si>
    <t>640202****10241040</t>
  </si>
  <si>
    <t>大武口区石炭井大磴沟宁夏祥发煤业有限公司院内</t>
  </si>
  <si>
    <t>上海市科迈卫生洁具有限公司石嘴山市分公司</t>
  </si>
  <si>
    <t>64020278821461X</t>
  </si>
  <si>
    <t>陈亚东</t>
  </si>
  <si>
    <t>640202****11051</t>
  </si>
  <si>
    <t>隆湖科信技术公司</t>
  </si>
  <si>
    <t>L64020245800000</t>
  </si>
  <si>
    <t>555</t>
  </si>
  <si>
    <t>石嘴山市信璐达贸易有限公司</t>
  </si>
  <si>
    <t>640202750832017</t>
  </si>
  <si>
    <t>秦霜</t>
  </si>
  <si>
    <t>640221****11262722</t>
  </si>
  <si>
    <t>石嘴山市大武口区解放东街以南（星海时代小区南侧）</t>
  </si>
  <si>
    <t>宁夏首钢霓虹冶金产品有限公司</t>
  </si>
  <si>
    <t>640202625009048</t>
  </si>
  <si>
    <t>刘彦贵</t>
  </si>
  <si>
    <t>640202****06051</t>
  </si>
  <si>
    <t>宁夏石嘴山市永康北巷2号</t>
  </si>
  <si>
    <t>宁夏新和新材科技有限公司</t>
  </si>
  <si>
    <t>91640200670430915E</t>
  </si>
  <si>
    <t>何涛</t>
  </si>
  <si>
    <t>640202****06042013</t>
  </si>
  <si>
    <t>大武口区隆湖（隆湖扶贫经济开发区管委会办公楼４１１室）</t>
  </si>
  <si>
    <t>宁夏程飞商贸有限公司</t>
  </si>
  <si>
    <t>640202073823366</t>
  </si>
  <si>
    <t>苗程飞</t>
  </si>
  <si>
    <t>340604****03100616</t>
  </si>
  <si>
    <t>石嘴山市大武口区永欣园42-6号</t>
  </si>
  <si>
    <t>宁夏洪林兴达煤炭有限公司</t>
  </si>
  <si>
    <t>916400007508497759</t>
  </si>
  <si>
    <t>温晶</t>
  </si>
  <si>
    <t>140202****03070033</t>
  </si>
  <si>
    <t>石嘴山市大武口马莲滩三十七公里</t>
  </si>
  <si>
    <t>资源税</t>
  </si>
  <si>
    <t>石炭井矿务局校办企业公司</t>
  </si>
  <si>
    <t>640202227997255</t>
  </si>
  <si>
    <t>刘长山</t>
  </si>
  <si>
    <t>640214****09140518</t>
  </si>
  <si>
    <t>大武口裕民南路118号</t>
  </si>
  <si>
    <t>宁夏圣华恒基房地产开发有限公司石嘴山分公司</t>
  </si>
  <si>
    <t>91640203317733229R</t>
  </si>
  <si>
    <t>陈冲</t>
  </si>
  <si>
    <t>320825****08046911</t>
  </si>
  <si>
    <t>石嘴山市大武口区建设西街恒源水岸19-6号</t>
  </si>
  <si>
    <t>宁夏盖富通煤业有限公司</t>
  </si>
  <si>
    <t>91640200MA75X9YG61</t>
  </si>
  <si>
    <t>李占林</t>
  </si>
  <si>
    <t>640211****03142516</t>
  </si>
  <si>
    <t>石嘴山市大武口区游艺东街714号</t>
  </si>
  <si>
    <t>石嘴山市千禧房地产开发有限公司紫御华府分公司</t>
  </si>
  <si>
    <t>91640200MA75WUT21N</t>
  </si>
  <si>
    <t>孙阳</t>
  </si>
  <si>
    <t>640204****08261017</t>
  </si>
  <si>
    <t>大武口区黄河西街千禧苑会所二层1号</t>
  </si>
  <si>
    <t>西北煤机总厂电机厂农场</t>
  </si>
  <si>
    <t>L64020250000000</t>
  </si>
  <si>
    <t>111</t>
  </si>
  <si>
    <t>宁夏第一建筑公司第五分公司</t>
  </si>
  <si>
    <t>640105927688840</t>
  </si>
  <si>
    <t>张兴宁</t>
  </si>
  <si>
    <t>210902****01170018</t>
  </si>
  <si>
    <t>石嘴山市京北煤炭运销有限公司</t>
  </si>
  <si>
    <t>91640200MA75WYDX4P</t>
  </si>
  <si>
    <t>陈艳霞</t>
  </si>
  <si>
    <t>152827****09090023</t>
  </si>
  <si>
    <t>石嘴山市大武口区建设东街北、前进北路西（沁春园小区337幢13号）</t>
  </si>
  <si>
    <t>宁夏聚佳源煤炭运销有限公司</t>
  </si>
  <si>
    <t>640202317722810</t>
  </si>
  <si>
    <t>马红梅</t>
  </si>
  <si>
    <t>640202****03300027</t>
  </si>
  <si>
    <t>石嘴山市大武口区永乐路汉唐庭院28-13号</t>
  </si>
  <si>
    <t>隆湖冶金加工厂</t>
  </si>
  <si>
    <t>L64020241600000</t>
  </si>
  <si>
    <t>cc</t>
  </si>
  <si>
    <t>宁夏石嘴山市海天物资贸易有限公司</t>
  </si>
  <si>
    <t>91640200710629508D</t>
  </si>
  <si>
    <t>朱振海</t>
  </si>
  <si>
    <t>640202****10090011</t>
  </si>
  <si>
    <t>大武口区工业园区（潮湖村）</t>
  </si>
  <si>
    <t>石嘴山市隆湖鑫泰煤业有限公司</t>
  </si>
  <si>
    <t>916402007508482460</t>
  </si>
  <si>
    <t>严斌</t>
  </si>
  <si>
    <t>642101****03152757</t>
  </si>
  <si>
    <t>石嘴山市隆湖开发区五站</t>
  </si>
  <si>
    <t>宁夏盛焱鑫瑞煤炭运销有限公司</t>
  </si>
  <si>
    <t>91640200MA75W8377J</t>
  </si>
  <si>
    <t>王飞</t>
  </si>
  <si>
    <t>640211****0802051X</t>
  </si>
  <si>
    <t>石嘴山市大武口区永康南路49号</t>
  </si>
  <si>
    <t>石嘴山市隆湖健峰工贸有限公司</t>
  </si>
  <si>
    <t>640297735970884</t>
  </si>
  <si>
    <t>肖枫</t>
  </si>
  <si>
    <t>640202****06120042</t>
  </si>
  <si>
    <t>石嘴山市信达煤制品有限公司</t>
  </si>
  <si>
    <t>640202750808367</t>
  </si>
  <si>
    <t>刘西宁</t>
  </si>
  <si>
    <t>640221****02205735</t>
  </si>
  <si>
    <t>石嘴山市鑫嘉元房地产开发有限公司</t>
  </si>
  <si>
    <t>91640200750825001U</t>
  </si>
  <si>
    <t>张守喜</t>
  </si>
  <si>
    <t>640204****08040018</t>
  </si>
  <si>
    <t>大武口区游艺东街南永康北路东</t>
  </si>
  <si>
    <t>宁夏鸿远煤炭有限公司</t>
  </si>
  <si>
    <t>916402007632153761</t>
  </si>
  <si>
    <t>吴勇</t>
  </si>
  <si>
    <t>622822****0727491X</t>
  </si>
  <si>
    <t>宁夏回族自治区石嘴山经济开发区</t>
  </si>
  <si>
    <t>石嘴山市林玺煤炭运销有限公司</t>
  </si>
  <si>
    <t>640202083529515</t>
  </si>
  <si>
    <t>袁士新</t>
  </si>
  <si>
    <t>642226****09163215</t>
  </si>
  <si>
    <t>宁夏石嘴山市大武口区锦林二区18号楼117铺1楼</t>
  </si>
  <si>
    <t>石嘴山市宏信达工贸有限公司</t>
  </si>
  <si>
    <t>916402007632366605</t>
  </si>
  <si>
    <t>陈志东</t>
  </si>
  <si>
    <t>640221****11252412</t>
  </si>
  <si>
    <t>大武口汝箕沟口（1-106-118号）</t>
  </si>
  <si>
    <t>石炭井三矿环境治理陈兴福施工队</t>
  </si>
  <si>
    <t>640221********0615</t>
  </si>
  <si>
    <t>陈兴福</t>
  </si>
  <si>
    <t>640221****10140615</t>
  </si>
  <si>
    <t>石嘴山市大武口区石炭井三矿</t>
  </si>
  <si>
    <t>宁夏顺焱诚煤业有限公司</t>
  </si>
  <si>
    <t>91640200MA75WB4F76</t>
  </si>
  <si>
    <t>野登锋</t>
  </si>
  <si>
    <t>642226****04122017</t>
  </si>
  <si>
    <t>大武口区锦馨花园17号</t>
  </si>
  <si>
    <t>宁夏诺达煤炭运销有限公司</t>
  </si>
  <si>
    <t>640202073811998</t>
  </si>
  <si>
    <t>高鹏</t>
  </si>
  <si>
    <t>132934****07253012</t>
  </si>
  <si>
    <t>大武口区文明北路366号</t>
  </si>
  <si>
    <t>宁夏中三元贸易有限公司</t>
  </si>
  <si>
    <t>91640200MA75W4Q56P</t>
  </si>
  <si>
    <t>赵军亭</t>
  </si>
  <si>
    <t>372321****12227610</t>
  </si>
  <si>
    <t>石嘴山市大武口区朝阳东街金峰时代89幢B4单元703号</t>
  </si>
  <si>
    <t>宁夏玉平利土石方工程有限公司</t>
  </si>
  <si>
    <t>91640200MA75WJ5N00</t>
  </si>
  <si>
    <t>吴文玉</t>
  </si>
  <si>
    <t>640204****03041513</t>
  </si>
  <si>
    <t>大武口区前进南路盛世龙鼎2幢4单元1601号</t>
  </si>
  <si>
    <t>宁夏凯博天利商贸有限公司</t>
  </si>
  <si>
    <t>91640200MA75WGA73P</t>
  </si>
  <si>
    <t>石磊</t>
  </si>
  <si>
    <t>640203****0113053X</t>
  </si>
  <si>
    <t>石嘴山市大武口区游艺西街624号</t>
  </si>
  <si>
    <t>宁夏启明鑫业煤炭销售有限公司</t>
  </si>
  <si>
    <t>640202395059348</t>
  </si>
  <si>
    <t>刘秋明</t>
  </si>
  <si>
    <t>422127****08094659</t>
  </si>
  <si>
    <t>石嘴山市大武口区游艺东街553号</t>
  </si>
  <si>
    <t>石嘴山市大卫建筑卫生陶瓷有限责任公司</t>
  </si>
  <si>
    <t>640202710627166</t>
  </si>
  <si>
    <t>叶振国</t>
  </si>
  <si>
    <t>640202****10003</t>
  </si>
  <si>
    <t>大武口朝阳?街215号</t>
  </si>
  <si>
    <t>石嘴山市驰野机电有限责任公司</t>
  </si>
  <si>
    <t>91640202715015775E</t>
  </si>
  <si>
    <t>商风信</t>
  </si>
  <si>
    <t>132423****07201659</t>
  </si>
  <si>
    <t>朝阳西街金山名苑4-5-5</t>
  </si>
  <si>
    <t>宁夏三林煤化工有限公司</t>
  </si>
  <si>
    <t>640297710653188</t>
  </si>
  <si>
    <t>陈三林</t>
  </si>
  <si>
    <t>510323****15781</t>
  </si>
  <si>
    <t>石嘴山市南方运输有限公司</t>
  </si>
  <si>
    <t>64020275081023X</t>
  </si>
  <si>
    <t>易桂斌</t>
  </si>
  <si>
    <t>362201****12240018</t>
  </si>
  <si>
    <t>大武口区白银北路</t>
  </si>
  <si>
    <t>宁夏洁宇活性炭有限公司</t>
  </si>
  <si>
    <t>640202774903983</t>
  </si>
  <si>
    <t>王志寅</t>
  </si>
  <si>
    <t>642102****0529001X</t>
  </si>
  <si>
    <t>石嘴山市智园房地产开发有限公司</t>
  </si>
  <si>
    <t>916402003958718626</t>
  </si>
  <si>
    <t>陈虎</t>
  </si>
  <si>
    <t>510105****06061797</t>
  </si>
  <si>
    <t>石嘴山市大武口区游艺西街南金山北路东</t>
  </si>
  <si>
    <t>宁夏宏安扬商贸有限公司</t>
  </si>
  <si>
    <t>91640200MA7624LE5G</t>
  </si>
  <si>
    <t>杨占江</t>
  </si>
  <si>
    <t>640221****0504571X</t>
  </si>
  <si>
    <t>石嘴山市大武口区长胜村一队（煤机三厂南围墙50米处）</t>
  </si>
  <si>
    <t>宁夏成福祥贸易有限公司</t>
  </si>
  <si>
    <t>91640200MA7710F15L</t>
  </si>
  <si>
    <t>马成祥</t>
  </si>
  <si>
    <t>642124****03061315</t>
  </si>
  <si>
    <t>石嘴山市大武口区石炭井一矿原街道居委会对面自建房59#</t>
  </si>
  <si>
    <t>宁夏力天建筑工程有限公司</t>
  </si>
  <si>
    <t>916402003441726319</t>
  </si>
  <si>
    <t>王念省</t>
  </si>
  <si>
    <t>640202****07190517</t>
  </si>
  <si>
    <t>石嘴山市大武口区建设西街卧龙湾小区14幢7号</t>
  </si>
  <si>
    <t>石嘴山市宝翔铸造有限公司</t>
  </si>
  <si>
    <t>640202763231325</t>
  </si>
  <si>
    <t>张会斌</t>
  </si>
  <si>
    <t>640211****06282511</t>
  </si>
  <si>
    <t>宁夏骏峰煤业有限公司</t>
  </si>
  <si>
    <t>64020275083213X</t>
  </si>
  <si>
    <t>蔡学军</t>
  </si>
  <si>
    <t>640103****02081213</t>
  </si>
  <si>
    <t>大武口区西大滩镇</t>
  </si>
  <si>
    <t>牡丹江华威建筑工程有限责任公司石嘴山项目部</t>
  </si>
  <si>
    <t>640202H06533645</t>
  </si>
  <si>
    <t>张德忠</t>
  </si>
  <si>
    <t>231002****02032019</t>
  </si>
  <si>
    <t>大武口区千汇小区</t>
  </si>
  <si>
    <t>宁夏艺彩商贸有限公司</t>
  </si>
  <si>
    <t>91640200MA75WGAB65</t>
  </si>
  <si>
    <t>杨海龙</t>
  </si>
  <si>
    <t>640111****04200937</t>
  </si>
  <si>
    <t>石嘴山市大武口区世纪大道以南211号</t>
  </si>
  <si>
    <t>石嘴山市裕民实业发展有限公司</t>
  </si>
  <si>
    <t>64020275083186601</t>
  </si>
  <si>
    <t>梁立华</t>
  </si>
  <si>
    <t>640211****10021012</t>
  </si>
  <si>
    <t>宁夏银风煤业有限公司</t>
  </si>
  <si>
    <t>91640200MA75WMFC2A</t>
  </si>
  <si>
    <t>闫翠萍</t>
  </si>
  <si>
    <t>640211****01252588</t>
  </si>
  <si>
    <t>石嘴山市腾骉碳素制品有限公司</t>
  </si>
  <si>
    <t>640202774925891</t>
  </si>
  <si>
    <t>马立平</t>
  </si>
  <si>
    <t>640202****08080057</t>
  </si>
  <si>
    <t>宁夏石嘴山市大武口区工业园区</t>
  </si>
  <si>
    <t>石嘴山市远达建筑有限公司</t>
  </si>
  <si>
    <t>91640200763209654Y</t>
  </si>
  <si>
    <t>张琦枫</t>
  </si>
  <si>
    <t>640202****08270516</t>
  </si>
  <si>
    <t>大武口区文明南路545幢701号</t>
  </si>
  <si>
    <t>石嘴山市福瑞达瓷业有限公司</t>
  </si>
  <si>
    <t>640202715066687</t>
  </si>
  <si>
    <t>马福永</t>
  </si>
  <si>
    <t>130203****01183</t>
  </si>
  <si>
    <t>大武口区朝阳东街215号</t>
  </si>
  <si>
    <t>宁夏石嘴山市隆泰兴工贸有限公司</t>
  </si>
  <si>
    <t>91640203684237868T</t>
  </si>
  <si>
    <t>王秋省</t>
  </si>
  <si>
    <t>410526****03021699</t>
  </si>
  <si>
    <t>大武口区隆湖经济开发区山水大道南约500米处</t>
  </si>
  <si>
    <t>宁夏文富源煤业有限公司</t>
  </si>
  <si>
    <t>91640200MA75WQ3B9G</t>
  </si>
  <si>
    <t>白小岗</t>
  </si>
  <si>
    <t>622826****03202738</t>
  </si>
  <si>
    <t>石嘴山市大武口区世纪大道以北129-6</t>
  </si>
  <si>
    <t>宁夏凯欣房地产开发有限公司</t>
  </si>
  <si>
    <t>916402005641006486</t>
  </si>
  <si>
    <t>马文泽</t>
  </si>
  <si>
    <t>642103****10204738</t>
  </si>
  <si>
    <t>石嘴山市大武口区世纪大道南493-23</t>
  </si>
  <si>
    <t>石嘴山市荣远房地产开发有限公司</t>
  </si>
  <si>
    <t>91640200554194388R</t>
  </si>
  <si>
    <t>杨朋革</t>
  </si>
  <si>
    <t>610481****04155012</t>
  </si>
  <si>
    <t>大武口区大荣路（宁夏大荣化工冶金有限公司院内）</t>
  </si>
  <si>
    <t>宁夏晨远煤炭运销有限公司</t>
  </si>
  <si>
    <t>91640200MA75W0B41G</t>
  </si>
  <si>
    <t>陈振力</t>
  </si>
  <si>
    <t>622727****1118013X</t>
  </si>
  <si>
    <t>石嘴山市大武口区锦林花园5区11-3-102号</t>
  </si>
  <si>
    <t>宁夏北极碳素制品有限公司</t>
  </si>
  <si>
    <t>640202750848422</t>
  </si>
  <si>
    <t>朱海明</t>
  </si>
  <si>
    <t>150302****0317303X</t>
  </si>
  <si>
    <t>宁夏新月房地产开发有限公司石嘴山分公司</t>
  </si>
  <si>
    <t>640202684240338</t>
  </si>
  <si>
    <t>张伟华</t>
  </si>
  <si>
    <t>640122****01050033</t>
  </si>
  <si>
    <t>石嘴山市大武口区朝阳东街159号</t>
  </si>
  <si>
    <t>宁夏永旭升煤业有限公司</t>
  </si>
  <si>
    <t>9164020031784528XB</t>
  </si>
  <si>
    <t>李铁雄</t>
  </si>
  <si>
    <t>640202****10260515</t>
  </si>
  <si>
    <t>石嘴山市大武口区紫郡新城B区5幢1单元109,5-9号</t>
  </si>
  <si>
    <t>石嘴山市卓润汽车贸易有限公司</t>
  </si>
  <si>
    <t>916402007882151618</t>
  </si>
  <si>
    <t>赵锡荣</t>
  </si>
  <si>
    <t>640202****03070082</t>
  </si>
  <si>
    <t>石嘴山市大武口区大汝路588幢588-2号</t>
  </si>
  <si>
    <t>石嘴山市千禧房地产开发有限公司紫郡分公司</t>
  </si>
  <si>
    <t>91640200MA75WPJJ33</t>
  </si>
  <si>
    <t>王忠敏</t>
  </si>
  <si>
    <t>640204****03091015</t>
  </si>
  <si>
    <t>大武口区鸣沙路79幢F区307号</t>
  </si>
  <si>
    <t>宁夏昊盛集团炭素有限公司</t>
  </si>
  <si>
    <t>L64020245400000</t>
  </si>
  <si>
    <t>SS</t>
  </si>
  <si>
    <t>石嘴山市商建房地产开发有限公司</t>
  </si>
  <si>
    <t>640202750815364</t>
  </si>
  <si>
    <t>王贯伦</t>
  </si>
  <si>
    <t>640202****15057</t>
  </si>
  <si>
    <t>大武口区朝阳西街287号</t>
  </si>
  <si>
    <t>石嘴山市银利工贸有限公司</t>
  </si>
  <si>
    <t>91640200735971019W</t>
  </si>
  <si>
    <t>冯光凯</t>
  </si>
  <si>
    <t>640221****12265717</t>
  </si>
  <si>
    <t>石嘴山市大武口区长胜村</t>
  </si>
  <si>
    <t>宁夏永晟商贸有限公司</t>
  </si>
  <si>
    <t>91640200MA7742NY89</t>
  </si>
  <si>
    <t>八永升</t>
  </si>
  <si>
    <t>640102****05111533</t>
  </si>
  <si>
    <t>石嘴山市大武口区西大滩镇区（煤矿货场办公楼102号）</t>
  </si>
  <si>
    <t>宁夏合众吉成煤业有限公司</t>
  </si>
  <si>
    <t>91640200MA75WMCX54</t>
  </si>
  <si>
    <t>张玉智</t>
  </si>
  <si>
    <t>152921****01295518</t>
  </si>
  <si>
    <t>石嘴山市大武口区世纪大道南22幢767号</t>
  </si>
  <si>
    <t>石嘴山市神龙翔工贸有限公司</t>
  </si>
  <si>
    <t>91640200715033447L</t>
  </si>
  <si>
    <t>王爱霞</t>
  </si>
  <si>
    <t>640202****12192024</t>
  </si>
  <si>
    <t>宁夏民族阳光碳素有限公司</t>
  </si>
  <si>
    <t>916402007106872734</t>
  </si>
  <si>
    <t>郭国杰</t>
  </si>
  <si>
    <t>142625****10021631</t>
  </si>
  <si>
    <t>石嘴山市隆湖经济开发区五站</t>
  </si>
  <si>
    <t>石嘴山市汇利达多种经营部</t>
  </si>
  <si>
    <t>640202763240889</t>
  </si>
  <si>
    <t>陈军</t>
  </si>
  <si>
    <t>640202****03040016</t>
  </si>
  <si>
    <t>大武口区沟口宁煤集团水电分公司后500米</t>
  </si>
  <si>
    <t>宁夏永利佳煤业有限公司</t>
  </si>
  <si>
    <t>91640200MA75W5A145</t>
  </si>
  <si>
    <t>谭友龙</t>
  </si>
  <si>
    <t>511023****0610289X</t>
  </si>
  <si>
    <t>石嘴山市大武口区工业园区</t>
  </si>
  <si>
    <t>石嘴山市申威环保设备有限公司</t>
  </si>
  <si>
    <t>640202788222978</t>
  </si>
  <si>
    <t>俞国益</t>
  </si>
  <si>
    <t>320219****27429</t>
  </si>
  <si>
    <t>大武口区前进南路18号</t>
  </si>
  <si>
    <t>宁夏顺鼎鑫煤炭运销有限公司</t>
  </si>
  <si>
    <t>91640200MA75W4QPXH</t>
  </si>
  <si>
    <t>石嘴山市大武口区白银北路1-49-18号</t>
  </si>
  <si>
    <t>石嘴山市世纪兴选煤机械制造厂</t>
  </si>
  <si>
    <t>91640202MA75Y0JD7G</t>
  </si>
  <si>
    <t>王微</t>
  </si>
  <si>
    <t>640202****01020529</t>
  </si>
  <si>
    <t>大武口区工业园区中兴北街</t>
  </si>
  <si>
    <t>石炭井三矿多种经营公司</t>
  </si>
  <si>
    <t>640204228130071</t>
  </si>
  <si>
    <t>霍洪洲</t>
  </si>
  <si>
    <t>640204****30071</t>
  </si>
  <si>
    <t>石嘴山市石炭井三矿</t>
  </si>
  <si>
    <t>宁夏海旺生物资有限公司</t>
  </si>
  <si>
    <t>91640200MA77109Y7N</t>
  </si>
  <si>
    <t>邵继生</t>
  </si>
  <si>
    <t>642221****11022610</t>
  </si>
  <si>
    <t>石嘴山市大武口区石炭井（一矿原街道居委会对面自建房58号）</t>
  </si>
  <si>
    <t>石嘴山市沙海酒店有限公司</t>
  </si>
  <si>
    <t>91640200564126370A</t>
  </si>
  <si>
    <t>蔡磊</t>
  </si>
  <si>
    <t>640221****11010037</t>
  </si>
  <si>
    <t>石嘴山市大武口区经济开发区</t>
  </si>
  <si>
    <t>宁夏万德实业有限公司</t>
  </si>
  <si>
    <t>916402007106549579</t>
  </si>
  <si>
    <t>杨学军</t>
  </si>
  <si>
    <t>640103****11280018</t>
  </si>
  <si>
    <t>大武口区长庆东街28幢701号</t>
  </si>
  <si>
    <t>石嘴山市宝港冶化有限公司</t>
  </si>
  <si>
    <t>640202763219086</t>
  </si>
  <si>
    <t>张波</t>
  </si>
  <si>
    <t>152725****11163453</t>
  </si>
  <si>
    <t>石嘴山市晟欣雅废旧物资回收有限公司</t>
  </si>
  <si>
    <t>916402027749408213</t>
  </si>
  <si>
    <t>翟山泉</t>
  </si>
  <si>
    <t>640202****02130575</t>
  </si>
  <si>
    <t>大武口区解放东街358号</t>
  </si>
  <si>
    <t>石嘴山市鸿地环保科技有限公司</t>
  </si>
  <si>
    <t>916402007632060749</t>
  </si>
  <si>
    <t>陈新一</t>
  </si>
  <si>
    <t>130402****02242118</t>
  </si>
  <si>
    <t>宁夏回族自治区大武口工业园区</t>
  </si>
  <si>
    <t>宁夏吉泰源房地产开发有限公司</t>
  </si>
  <si>
    <t>640202799939851</t>
  </si>
  <si>
    <t>陈勇</t>
  </si>
  <si>
    <t>640203****05030016</t>
  </si>
  <si>
    <t>大武口区黄河东街120号</t>
  </si>
  <si>
    <t>石嘴山市玉成工程机械服务有限公司</t>
  </si>
  <si>
    <t>91640200694317829K</t>
  </si>
  <si>
    <t>赵建成</t>
  </si>
  <si>
    <t>640202****01030551</t>
  </si>
  <si>
    <t>石嘴山经济开发区（大汝路东、辛盛路北）</t>
  </si>
  <si>
    <t>宁夏元嘉房地产开发有限公司</t>
  </si>
  <si>
    <t>91640200083515770H</t>
  </si>
  <si>
    <t>于文奎</t>
  </si>
  <si>
    <t>640202****05150511</t>
  </si>
  <si>
    <t>石嘴山市大武口区隆湖六站隆湖大道西侧</t>
  </si>
  <si>
    <t>石嘴山市那睦吉勒商贸有限公司</t>
  </si>
  <si>
    <t>640202317745801</t>
  </si>
  <si>
    <t>那睦吉勒</t>
  </si>
  <si>
    <t>152921****09060013</t>
  </si>
  <si>
    <t>石嘴山市大武口区人民路惠通大厦１１层１１５号</t>
  </si>
  <si>
    <t>宁夏锦程恒顺运输有限公司</t>
  </si>
  <si>
    <t>640297096351867</t>
  </si>
  <si>
    <t>刘晓燕</t>
  </si>
  <si>
    <t>610303****06120448</t>
  </si>
  <si>
    <t>宁夏中顺天祥商贸有限公司</t>
  </si>
  <si>
    <t>91640200MA771EM778</t>
  </si>
  <si>
    <t>石云</t>
  </si>
  <si>
    <t>640203****07291033</t>
  </si>
  <si>
    <t>石嘴山市大武口区前进南路盛世龙鼎2幢2单元502号</t>
  </si>
  <si>
    <t>宁夏嘉顺特种冶金有限公司</t>
  </si>
  <si>
    <t>916402006704019112</t>
  </si>
  <si>
    <t>沈利</t>
  </si>
  <si>
    <t>640221****04230917</t>
  </si>
  <si>
    <t>石嘴山经济开发区自强东路1号</t>
  </si>
  <si>
    <t>宁夏吉源煤炭运销有限公司</t>
  </si>
  <si>
    <t>640202317883729</t>
  </si>
  <si>
    <t>刘庆玲</t>
  </si>
  <si>
    <t>640202****0406002X</t>
  </si>
  <si>
    <t>石嘴山市大武口区黄河西街146号</t>
  </si>
  <si>
    <t>石嘴山市宏祥煤炭有限公司</t>
  </si>
  <si>
    <t>640202735961638</t>
  </si>
  <si>
    <t>张军</t>
  </si>
  <si>
    <t>640221****08573</t>
  </si>
  <si>
    <t>大武口工业园区（长胜村）</t>
  </si>
  <si>
    <t>宁夏石嘴山市朝阳百货大楼有限公司</t>
  </si>
  <si>
    <t>640202227992227</t>
  </si>
  <si>
    <t>鹿斌</t>
  </si>
  <si>
    <t>640202****10150075</t>
  </si>
  <si>
    <t>大武口朝阳东街2号</t>
  </si>
  <si>
    <t>宁夏冉阳煤业有限公司</t>
  </si>
  <si>
    <t>640202352668311</t>
  </si>
  <si>
    <t>邵鹏</t>
  </si>
  <si>
    <t>640204****01311010</t>
  </si>
  <si>
    <t>石嘴山市惠康医疗器械有限公司</t>
  </si>
  <si>
    <t>64020275080792X</t>
  </si>
  <si>
    <t>王宁</t>
  </si>
  <si>
    <t>640202****01280529</t>
  </si>
  <si>
    <t>大武口游艺西街（体育场南侧）</t>
  </si>
  <si>
    <t>宁夏欣馨房屋租赁有限责任公司</t>
  </si>
  <si>
    <t>916402007150203044</t>
  </si>
  <si>
    <t>李玉霞</t>
  </si>
  <si>
    <t>640204****10010044</t>
  </si>
  <si>
    <t>石嘴山市大武口区文明南路以西，贺兰山南路以东</t>
  </si>
  <si>
    <t>宁夏四季春空调设备有限公司</t>
  </si>
  <si>
    <t>916402007749386927</t>
  </si>
  <si>
    <t>候胜利</t>
  </si>
  <si>
    <t>372424****0301351X</t>
  </si>
  <si>
    <t>石嘴山经济开发区自强路20号</t>
  </si>
  <si>
    <t>宁夏东海翔贸易有限公司</t>
  </si>
  <si>
    <t>640202395053261</t>
  </si>
  <si>
    <t>彭少杰</t>
  </si>
  <si>
    <t>420381****07130013</t>
  </si>
  <si>
    <t>大武口区鸣沙路79幢E区512号</t>
  </si>
  <si>
    <t>宁夏石嘴山市博铎运输有限公司</t>
  </si>
  <si>
    <t>640297064779797</t>
  </si>
  <si>
    <t>徐亮</t>
  </si>
  <si>
    <t>640203****08151020</t>
  </si>
  <si>
    <t>大武口区长兴街道办事处停车场（石大路南侧）</t>
  </si>
  <si>
    <t>宁夏梓源工贸有限公司</t>
  </si>
  <si>
    <t>640202684221030</t>
  </si>
  <si>
    <t>何玉平</t>
  </si>
  <si>
    <t>640221****09100036</t>
  </si>
  <si>
    <t>宁夏致邦工贸有限公司</t>
  </si>
  <si>
    <t>91640200596224645E</t>
  </si>
  <si>
    <t>魏鹏祥</t>
  </si>
  <si>
    <t>640202****08030033</t>
  </si>
  <si>
    <t>石嘴山市大武口区110国道以西</t>
  </si>
  <si>
    <t>宁夏坤源翔工贸有限公司</t>
  </si>
  <si>
    <t>91640200596200934Y</t>
  </si>
  <si>
    <t>冯世群</t>
  </si>
  <si>
    <t>131121****02171410</t>
  </si>
  <si>
    <t>大武口区文明北路477号</t>
  </si>
  <si>
    <t>宁夏隆湖信托贸易有限公司</t>
  </si>
  <si>
    <t>91640200625170077K</t>
  </si>
  <si>
    <t>秦英华</t>
  </si>
  <si>
    <t>640202****03101</t>
  </si>
  <si>
    <t>宁夏盛兴泰市场经营管理有限公司</t>
  </si>
  <si>
    <t>916402000738069539</t>
  </si>
  <si>
    <t>赵立武</t>
  </si>
  <si>
    <t>640221****08305734</t>
  </si>
  <si>
    <t>大武口区潮湖村</t>
  </si>
  <si>
    <t>宁夏正荣鑫泰煤业有限责任公司</t>
  </si>
  <si>
    <t>91640200MA75WG2H4P</t>
  </si>
  <si>
    <t>范正椿</t>
  </si>
  <si>
    <t>510321****07010331</t>
  </si>
  <si>
    <t>石嘴山市隆湖山水大道南、山河路西</t>
  </si>
  <si>
    <t>石嘴山市新中原煤炭有限公司</t>
  </si>
  <si>
    <t>91640200750841781E</t>
  </si>
  <si>
    <t>王文敬</t>
  </si>
  <si>
    <t>640221****03122138</t>
  </si>
  <si>
    <t>宁夏宏志杨帆建筑材料有限公司</t>
  </si>
  <si>
    <t>91640200MA772WHY0G</t>
  </si>
  <si>
    <t>马国强</t>
  </si>
  <si>
    <t>642221****08021793</t>
  </si>
  <si>
    <t>石嘴山市大武口区石炭井新华北街42号</t>
  </si>
  <si>
    <t>宁夏君诚友谊工贸有限公司</t>
  </si>
  <si>
    <t>91640200317883470C</t>
  </si>
  <si>
    <t>何文怀</t>
  </si>
  <si>
    <t>640221****06050918</t>
  </si>
  <si>
    <t>石嘴山市大武口区石炭井大磴沟沙河沟西</t>
  </si>
  <si>
    <t>宁夏金浪潮实业集团有限公司</t>
  </si>
  <si>
    <t>91640200735961486R</t>
  </si>
  <si>
    <t>640202****10240526</t>
  </si>
  <si>
    <t>石嘴山市宏大建设工程有限责任公司</t>
  </si>
  <si>
    <t>916402002280002856</t>
  </si>
  <si>
    <t>张坤</t>
  </si>
  <si>
    <t>640202****09290531</t>
  </si>
  <si>
    <t>大武口区永康南路永康花园E26幢2号</t>
  </si>
  <si>
    <t>石嘴山市元业房屋租赁有限公司</t>
  </si>
  <si>
    <t>91640202799942145B</t>
  </si>
  <si>
    <t>王保江</t>
  </si>
  <si>
    <t>622727****02285716</t>
  </si>
  <si>
    <t>平西铁合金厂</t>
  </si>
  <si>
    <t>L64020202800000</t>
  </si>
  <si>
    <t>李二</t>
  </si>
  <si>
    <t>宁夏鑫伟通建筑装饰工程有限公司</t>
  </si>
  <si>
    <t>916402020963518087</t>
  </si>
  <si>
    <t>张伟天</t>
  </si>
  <si>
    <t>412728****1022547X</t>
  </si>
  <si>
    <t>大武口区金峰国际Ｂ２－１２０１号</t>
  </si>
  <si>
    <t>石嘴山市林锦苗木有限公司</t>
  </si>
  <si>
    <t>91640200585385056G</t>
  </si>
  <si>
    <t>赵旷</t>
  </si>
  <si>
    <t>640202****04010573</t>
  </si>
  <si>
    <t>石嘴山市大武口区新世纪花园9-101号</t>
  </si>
  <si>
    <t>宁夏石嘴山市建新百纺批发有限责任公司</t>
  </si>
  <si>
    <t>640202710629719</t>
  </si>
  <si>
    <t>白成雄</t>
  </si>
  <si>
    <t>640202****14001</t>
  </si>
  <si>
    <t>大武口区贺兰山北路324号</t>
  </si>
  <si>
    <t>余华银（宁夏新月房地产公司石嘴山分公司）</t>
  </si>
  <si>
    <t>640202280207014</t>
  </si>
  <si>
    <t>空法人</t>
  </si>
  <si>
    <t>640202****07014</t>
  </si>
  <si>
    <t>石嘴山市陈逢干制衣有限公司</t>
  </si>
  <si>
    <t>640202684217285</t>
  </si>
  <si>
    <t>陈丽丽</t>
  </si>
  <si>
    <t>331023****04011447</t>
  </si>
  <si>
    <t>宁夏石嘴山经济开发区（世纪大道西、自强路北）</t>
  </si>
  <si>
    <t>石嘴山市鑫长机械厂</t>
  </si>
  <si>
    <t>916402027632126264</t>
  </si>
  <si>
    <t>杜兴民</t>
  </si>
  <si>
    <t>640202****01301519</t>
  </si>
  <si>
    <t>大武口工业园区贺工路</t>
  </si>
  <si>
    <t>宁夏业通建设工程有限公司</t>
  </si>
  <si>
    <t>640104715094952</t>
  </si>
  <si>
    <t>白邵忠</t>
  </si>
  <si>
    <t>640103****12170937</t>
  </si>
  <si>
    <t>宁夏宁航佳睿建筑工程有限公司</t>
  </si>
  <si>
    <t>91640200MA75WLEH4Q</t>
  </si>
  <si>
    <t>王彬彬</t>
  </si>
  <si>
    <t>372925****08084935</t>
  </si>
  <si>
    <t>石嘴山市大武口区贺兰山南路4-1号</t>
  </si>
  <si>
    <t>石嘴山市明丰佰汇碳素有限公司</t>
  </si>
  <si>
    <t>640202083513521</t>
  </si>
  <si>
    <t>庞永平</t>
  </si>
  <si>
    <t>150303****07241530</t>
  </si>
  <si>
    <t>石嘴山市大武口区欣盛路27号</t>
  </si>
  <si>
    <t>宁夏格森源商贸有限公司</t>
  </si>
  <si>
    <t>640202073849451</t>
  </si>
  <si>
    <t>王丽娜</t>
  </si>
  <si>
    <t>640223****12060543</t>
  </si>
  <si>
    <t>宁夏石嘴山市大武口区众安家园258号</t>
  </si>
  <si>
    <t>宁夏鑫华中和能源有限公司</t>
  </si>
  <si>
    <t>91640200MA774EC02M</t>
  </si>
  <si>
    <t>曹静林</t>
  </si>
  <si>
    <t>220802****04082131</t>
  </si>
  <si>
    <t>石嘴山市大武口区朝阳东街135-3幢102-2号</t>
  </si>
  <si>
    <t>宁夏爱巢装饰工程有限公司</t>
  </si>
  <si>
    <t>64020255417706X</t>
  </si>
  <si>
    <t>赵焰平</t>
  </si>
  <si>
    <t>642221****02222770</t>
  </si>
  <si>
    <t>大武口区朝阳东街大众商场１３５－３号楼２０１号</t>
  </si>
  <si>
    <t>宁夏泰和翔达混凝土有限公司</t>
  </si>
  <si>
    <t>916402005641427173</t>
  </si>
  <si>
    <t>孟令海</t>
  </si>
  <si>
    <t>640202****02170513</t>
  </si>
  <si>
    <t>宁夏回族自治区石嘴山市大武口区１１０国道西</t>
  </si>
  <si>
    <t>石嘴山市博成工贸有限公司</t>
  </si>
  <si>
    <t>91640200735972580U</t>
  </si>
  <si>
    <t>朱宝国</t>
  </si>
  <si>
    <t>640202****04140517</t>
  </si>
  <si>
    <t>大武口区石炭井新华北街</t>
  </si>
  <si>
    <t>宁夏民乐药房医药连锁有限公司</t>
  </si>
  <si>
    <t>91640200554157595K</t>
  </si>
  <si>
    <t>王志刚</t>
  </si>
  <si>
    <t>640204****01241019</t>
  </si>
  <si>
    <t>石嘴山市大武口区青山北路37-185、187号楼上</t>
  </si>
  <si>
    <t>石嘴山市吉源实业有限公司</t>
  </si>
  <si>
    <t>91640200710628804T</t>
  </si>
  <si>
    <t>李海平</t>
  </si>
  <si>
    <t>640204****11220030</t>
  </si>
  <si>
    <t>宁夏鑫睿通矿山机械设备有限公司</t>
  </si>
  <si>
    <t>91640200054612053X</t>
  </si>
  <si>
    <t>赵静辉</t>
  </si>
  <si>
    <t>640202****02150519</t>
  </si>
  <si>
    <t>大武口工业园区机械加工区顺和路7号</t>
  </si>
  <si>
    <t>石嘴山市德顺达工贸有限公司</t>
  </si>
  <si>
    <t>9164020076323688XC</t>
  </si>
  <si>
    <t>杨学东</t>
  </si>
  <si>
    <t>640103****07260013</t>
  </si>
  <si>
    <t>大武口110国道潮湖村</t>
  </si>
  <si>
    <t>石嘴山市三瑞建材有限公司</t>
  </si>
  <si>
    <t>91640200MA75W3MD3E</t>
  </si>
  <si>
    <t>王允</t>
  </si>
  <si>
    <t>372925****11121319</t>
  </si>
  <si>
    <t>石嘴山市大武口区世纪大道金海商贸中心E幢911号</t>
  </si>
  <si>
    <t>石嘴山市隆润大地炭素有限公司</t>
  </si>
  <si>
    <t>640297228523457</t>
  </si>
  <si>
    <t>陈德华</t>
  </si>
  <si>
    <t>640204****01260552</t>
  </si>
  <si>
    <t>石嘴山市晋燃煤业有限公司</t>
  </si>
  <si>
    <t>640202670419046</t>
  </si>
  <si>
    <t>张振</t>
  </si>
  <si>
    <t>640202****02010050</t>
  </si>
  <si>
    <t>大武口汝箕沟 口</t>
  </si>
  <si>
    <t>石嘴山市大武口区伏明中建材经销部</t>
  </si>
  <si>
    <t>92640202MA77024FXF</t>
  </si>
  <si>
    <t>马伏明</t>
  </si>
  <si>
    <t>642101****04042518</t>
  </si>
  <si>
    <t>石嘴山市大武口区体育场17号</t>
  </si>
  <si>
    <t>宁夏鑫德昶节能环保科技有限公司</t>
  </si>
  <si>
    <t>91640200MA76GEEU5G</t>
  </si>
  <si>
    <t>李杰</t>
  </si>
  <si>
    <t>352202****10013912</t>
  </si>
  <si>
    <t>宁夏回族自治区石嘴山市大武口区台湾南路112号</t>
  </si>
  <si>
    <t>宁夏民鼎工贸有限公司</t>
  </si>
  <si>
    <t>640202554162845</t>
  </si>
  <si>
    <t>丁彦民</t>
  </si>
  <si>
    <t>640221****0129271X</t>
  </si>
  <si>
    <t>大武口工业园区、贺工路以南</t>
  </si>
  <si>
    <t>宁夏泰昌隆煤业有限公司</t>
  </si>
  <si>
    <t>91640200MA75WQ2U88</t>
  </si>
  <si>
    <t>于国文</t>
  </si>
  <si>
    <t>210922****05191819</t>
  </si>
  <si>
    <t>石嘴山市大武口区长胜办事处汝宏路19号</t>
  </si>
  <si>
    <t>宁夏旺源恒商贸有限公司</t>
  </si>
  <si>
    <t>91640200097576654N</t>
  </si>
  <si>
    <t>王兰旺</t>
  </si>
  <si>
    <t>142333****07271856</t>
  </si>
  <si>
    <t>石嘴山市大武口区世纪大道（北）东方广场6幢1号</t>
  </si>
  <si>
    <t>宁夏中正元贸易有限公司</t>
  </si>
  <si>
    <t>91640200MA75WPE14X</t>
  </si>
  <si>
    <t>朱志强</t>
  </si>
  <si>
    <t>152626****08251510</t>
  </si>
  <si>
    <t>石嘴山市大武口区游艺东街363院1幢1单元401号</t>
  </si>
  <si>
    <t>宁夏商建博藏商贸有限公司</t>
  </si>
  <si>
    <t>91640200MA75W4M691</t>
  </si>
  <si>
    <t>卞占明</t>
  </si>
  <si>
    <t>640221****01065717</t>
  </si>
  <si>
    <t>石嘴山市大武口区山海路44幢47号</t>
  </si>
  <si>
    <t>宁夏万利源商贸有限公司</t>
  </si>
  <si>
    <t>91640200MA75W62B8M</t>
  </si>
  <si>
    <t>陈万义</t>
  </si>
  <si>
    <t>152723****06211519</t>
  </si>
  <si>
    <t>石嘴山市大武口区永康北路香榭星海湾8幢2单元902号</t>
  </si>
  <si>
    <t>隆建碳化硅公司</t>
  </si>
  <si>
    <t>L64020244200000</t>
  </si>
  <si>
    <t>xxx</t>
  </si>
  <si>
    <t>石嘴山市世纪伟业商贸有限公司</t>
  </si>
  <si>
    <t>640202788229248</t>
  </si>
  <si>
    <t>陆军</t>
  </si>
  <si>
    <t>640203****12060519</t>
  </si>
  <si>
    <t>大武口区永乐南路134号</t>
  </si>
  <si>
    <t>石嘴山市机动车驾驶员培训中心</t>
  </si>
  <si>
    <t>640202710629954</t>
  </si>
  <si>
    <t>杨永忠</t>
  </si>
  <si>
    <t>640202****04170010</t>
  </si>
  <si>
    <t>大武口游艺西街110号</t>
  </si>
  <si>
    <t>宁夏立森商贸有限公司</t>
  </si>
  <si>
    <t>916402006943077195</t>
  </si>
  <si>
    <t>吴桂芳</t>
  </si>
  <si>
    <t>130637****01151908</t>
  </si>
  <si>
    <t>大武口区建设东街154号</t>
  </si>
  <si>
    <t>宁夏捷飞信息技术有限公司</t>
  </si>
  <si>
    <t>91640202399461043D</t>
  </si>
  <si>
    <t>640221****09184212</t>
  </si>
  <si>
    <t>石嘴山市大武口区永康北路星湖春天1幢B210-1号</t>
  </si>
  <si>
    <t>隆湖昌达煤运公司</t>
  </si>
  <si>
    <t>L64020246900000</t>
  </si>
  <si>
    <t>mmm</t>
  </si>
  <si>
    <t>宁夏永晟源废旧物资回收有限公司</t>
  </si>
  <si>
    <t>640202317772930</t>
  </si>
  <si>
    <t>孙五妮</t>
  </si>
  <si>
    <t>412328****07122724</t>
  </si>
  <si>
    <t>大武口区潮湖村废旧物资交易市场西区４－８号</t>
  </si>
  <si>
    <t>宁夏中辰广汇鑫源矿业有限公司</t>
  </si>
  <si>
    <t>91640200083546868D</t>
  </si>
  <si>
    <t>孟祥全</t>
  </si>
  <si>
    <t>210402****02021756</t>
  </si>
  <si>
    <t>石嘴山市大武口区１１０国道西</t>
  </si>
  <si>
    <t>隆湖物资发展公司</t>
  </si>
  <si>
    <t>L64020241800000</t>
  </si>
  <si>
    <t>vvv</t>
  </si>
  <si>
    <t>石嘴山市大武口区余建华建材经销部</t>
  </si>
  <si>
    <t>92640202MA7702976C</t>
  </si>
  <si>
    <t>余建华</t>
  </si>
  <si>
    <t>640302****12150310</t>
  </si>
  <si>
    <t>石嘴山市大武口区黄河东街479幢138号</t>
  </si>
  <si>
    <t>宁夏天同汽车贸易有限公司</t>
  </si>
  <si>
    <t>640202750817546</t>
  </si>
  <si>
    <t>王希平</t>
  </si>
  <si>
    <t>220104****26883</t>
  </si>
  <si>
    <t>宁夏吉顺达成煤业有限公司</t>
  </si>
  <si>
    <t>91640200MA75WGG12G</t>
  </si>
  <si>
    <t>郭涛</t>
  </si>
  <si>
    <t>412822****05094840</t>
  </si>
  <si>
    <t>宁夏石嘴山市大武口区新世纪花园30号</t>
  </si>
  <si>
    <t>石嘴山市康鼎兴工贸有限公司</t>
  </si>
  <si>
    <t>640202684233031</t>
  </si>
  <si>
    <t>张欢亮</t>
  </si>
  <si>
    <t>332625****02061432</t>
  </si>
  <si>
    <t>大武口区长胜工业园区长胜村</t>
  </si>
  <si>
    <t>宁夏怡和世茂汽车销售服务有限公司</t>
  </si>
  <si>
    <t>640202317834468</t>
  </si>
  <si>
    <t>石嘴山市大武口区星光大道以南规划四路以西</t>
  </si>
  <si>
    <t>银川大中电器有限公司大武口分公司</t>
  </si>
  <si>
    <t>640202774937964</t>
  </si>
  <si>
    <t>640121****05281</t>
  </si>
  <si>
    <t>大武口区步行街152号</t>
  </si>
  <si>
    <t>宁夏优盛商贸有限公司</t>
  </si>
  <si>
    <t>916402005853998614</t>
  </si>
  <si>
    <t>李世豪</t>
  </si>
  <si>
    <t>640202****1223051X</t>
  </si>
  <si>
    <t>石嘴山市大武口游艺西街541号</t>
  </si>
  <si>
    <t>宁夏瑞龙煤炭制品有限公司</t>
  </si>
  <si>
    <t>640202715014350</t>
  </si>
  <si>
    <t>巩维龙</t>
  </si>
  <si>
    <t>640102****05121230</t>
  </si>
  <si>
    <t>石嘴山市隆湖中升炭素制品有限责任公司</t>
  </si>
  <si>
    <t>640297715086610</t>
  </si>
  <si>
    <t>梁中应</t>
  </si>
  <si>
    <t>642224****09024215</t>
  </si>
  <si>
    <t>石嘴山市汇彬实业有限公司</t>
  </si>
  <si>
    <t>640202684217517</t>
  </si>
  <si>
    <t>杨彬</t>
  </si>
  <si>
    <t>640221****10260010</t>
  </si>
  <si>
    <t>大武口区煤炭市场（原崇岗乡沟口煤炭市场）</t>
  </si>
  <si>
    <t>石嘴山市洪宇碳素制品有限公司</t>
  </si>
  <si>
    <t>L64020288800000</t>
  </si>
  <si>
    <t>ggg</t>
  </si>
  <si>
    <t>石嘴山市愚仁机械加工厂</t>
  </si>
  <si>
    <t>640202763249138</t>
  </si>
  <si>
    <t>刘义</t>
  </si>
  <si>
    <t>640211****11155010</t>
  </si>
  <si>
    <t>石嘴山市大武口区菜园路</t>
  </si>
  <si>
    <t>宁夏怡和万家百货有限公司</t>
  </si>
  <si>
    <t>640202317862215</t>
  </si>
  <si>
    <t>石嘴山市大武口区星光大道以南、隆湖二号路以西</t>
  </si>
  <si>
    <t>宁夏鑫冀宁物资有限公司</t>
  </si>
  <si>
    <t>91640200MA771W7A5T</t>
  </si>
  <si>
    <t>宋云茶</t>
  </si>
  <si>
    <t>130183****05261988</t>
  </si>
  <si>
    <t>石嘴山市大武口区黄河市场17号</t>
  </si>
  <si>
    <t>石炭井二矿多种经营公司</t>
  </si>
  <si>
    <t>640204228130047</t>
  </si>
  <si>
    <t>杨红星</t>
  </si>
  <si>
    <t>640204****23003</t>
  </si>
  <si>
    <t>石炭井区红光街</t>
  </si>
  <si>
    <t>宁夏晟浩工贸有限公司</t>
  </si>
  <si>
    <t>91640200710653073L</t>
  </si>
  <si>
    <t>赵鹏</t>
  </si>
  <si>
    <t>640221****0516003X</t>
  </si>
  <si>
    <t>宁夏怡和通源丰田汽车销售服务有限公司</t>
  </si>
  <si>
    <t>640202083530196</t>
  </si>
  <si>
    <t>宁夏怡和四通汽车销售服务有限公司</t>
  </si>
  <si>
    <t>640202064771162</t>
  </si>
  <si>
    <t>宁夏怡和通达汽车销售服务有限公司</t>
  </si>
  <si>
    <t>640297054641639</t>
  </si>
  <si>
    <t>宁夏怡和天成汽车销售服务有限公司</t>
  </si>
  <si>
    <t>640202317894735</t>
  </si>
  <si>
    <t>宁夏怡和恒信汽车销售服务有限公司</t>
  </si>
  <si>
    <t>640297073818938</t>
  </si>
  <si>
    <t>宁夏润石碳素有限公司</t>
  </si>
  <si>
    <t>640202763213039</t>
  </si>
  <si>
    <t>牛建兴</t>
  </si>
  <si>
    <t>640202****13039</t>
  </si>
  <si>
    <t>宁夏荣泰小额贷款有限公司大武口分公司</t>
  </si>
  <si>
    <t>640202596206770</t>
  </si>
  <si>
    <t>马占林</t>
  </si>
  <si>
    <t>640221****04053658</t>
  </si>
  <si>
    <t>石嘴山市大武口区黄河东街395、397号</t>
  </si>
  <si>
    <t>石嘴山市圣水长江商贸有限公司</t>
  </si>
  <si>
    <t>91640200684234587P</t>
  </si>
  <si>
    <t>刘光辉</t>
  </si>
  <si>
    <t>640202****08300019</t>
  </si>
  <si>
    <t>大武口区丽景南街14号</t>
  </si>
  <si>
    <t>石嘴山市平安驾驶员职业技能培训学校（有限公司）</t>
  </si>
  <si>
    <t>91640200317882849L</t>
  </si>
  <si>
    <t>柳来全</t>
  </si>
  <si>
    <t>622726****05060012</t>
  </si>
  <si>
    <t>石嘴山市大武口区隆湖五站（石嘴山市隆湖兴业焦化有限责任公司院内）</t>
  </si>
  <si>
    <t>宁夏怡和汇通汽车销售服务有限公司</t>
  </si>
  <si>
    <t>640202083530209</t>
  </si>
  <si>
    <t>石嘴山市恒泰铝塑复合板业有限公司</t>
  </si>
  <si>
    <t>64020273595477X</t>
  </si>
  <si>
    <t>大武口区永康南路</t>
  </si>
  <si>
    <t>宁夏怡和万福汽车销售服务有限公司</t>
  </si>
  <si>
    <t>640202317885222</t>
  </si>
  <si>
    <t>石嘴山市博盛机械铸造有限公司</t>
  </si>
  <si>
    <t>91640202554190360Y</t>
  </si>
  <si>
    <t>刘文平</t>
  </si>
  <si>
    <t>640202****01100013</t>
  </si>
  <si>
    <t>大武口区经济开发区中心街以南、荣园路以东机械加工区</t>
  </si>
  <si>
    <t>宁夏怡和万达汽车销售服务有限公司</t>
  </si>
  <si>
    <t>64020231783445X</t>
  </si>
  <si>
    <t>马学云</t>
  </si>
  <si>
    <t>L640221********0031</t>
  </si>
  <si>
    <t>石嘴山市永胜泡沫塑料包装厂</t>
  </si>
  <si>
    <t>640202715024268</t>
  </si>
  <si>
    <t>王黎宁</t>
  </si>
  <si>
    <t>640204****10102050</t>
  </si>
  <si>
    <t>宁夏怡和华贸汽车销售服务有限公司</t>
  </si>
  <si>
    <t>640202317894663</t>
  </si>
  <si>
    <t>宁夏怡和兴业汽车销售服务有限公司</t>
  </si>
  <si>
    <t>640202317834513</t>
  </si>
  <si>
    <t>石嘴山市大武口区星光大道以南、规划四路以西</t>
  </si>
  <si>
    <t>宁夏怡和沙湖汽车销售服务有限公司</t>
  </si>
  <si>
    <t>640202317834492</t>
  </si>
  <si>
    <t>宁夏海诚小额贷款有限公司</t>
  </si>
  <si>
    <t>916402006943224254</t>
  </si>
  <si>
    <t>石权</t>
  </si>
  <si>
    <t>640204****11131534</t>
  </si>
  <si>
    <t>石嘴山市大武口区游艺西街393号</t>
  </si>
  <si>
    <t>宁夏怡和天源汽车销售服务有限公司</t>
  </si>
  <si>
    <t>640202317885214</t>
  </si>
  <si>
    <t>宁夏正坤贸易有限公司</t>
  </si>
  <si>
    <t>640202799913643</t>
  </si>
  <si>
    <t>陶吉华</t>
  </si>
  <si>
    <t>640221****09155758</t>
  </si>
  <si>
    <t>大武口区潮湖综合建材市场A-12号</t>
  </si>
  <si>
    <t>石嘴山市双马碳素制品有限公司</t>
  </si>
  <si>
    <t>640202735974543</t>
  </si>
  <si>
    <t>卞双贵</t>
  </si>
  <si>
    <t>342321****16301</t>
  </si>
  <si>
    <t>宁夏祥顺通煤炭有限责任公司</t>
  </si>
  <si>
    <t>91640000763225558X</t>
  </si>
  <si>
    <t>李君治</t>
  </si>
  <si>
    <t>142325****12122919</t>
  </si>
  <si>
    <t>石嘴山市大武口区裕民南路92-1号</t>
  </si>
  <si>
    <t>银川隆达镁业有限公司</t>
  </si>
  <si>
    <t>640297624906839</t>
  </si>
  <si>
    <t>相良达一郞</t>
  </si>
  <si>
    <t>440319****90300</t>
  </si>
  <si>
    <t>宁夏隆湖扶贫经济开发区</t>
  </si>
  <si>
    <t>宁夏怡和百胜汽车销售服务有限公司</t>
  </si>
  <si>
    <t>640202317862151</t>
  </si>
  <si>
    <t>宁夏怡和世纪汽车销售服务有限公司</t>
  </si>
  <si>
    <t>640297064753466</t>
  </si>
  <si>
    <t>宁夏怡和东方汽车销售服务有限公司</t>
  </si>
  <si>
    <t>640297054622067</t>
  </si>
  <si>
    <t>宁夏怡和正通汽车销售服务有限公司</t>
  </si>
  <si>
    <t>640297054639248</t>
  </si>
  <si>
    <t>宁夏怡和银通汽车销售服务有限公司</t>
  </si>
  <si>
    <t>640297054641620</t>
  </si>
  <si>
    <t>宁夏怡和盛大汽车销售服务有限公司</t>
  </si>
  <si>
    <t>64020231789468X</t>
  </si>
  <si>
    <t>宁夏怡和星光汽车销售服务有限公司</t>
  </si>
  <si>
    <t>640202083530188</t>
  </si>
  <si>
    <t>宁夏怡和隆湖汽车销售服务有限公司</t>
  </si>
  <si>
    <t>64020208353017X</t>
  </si>
  <si>
    <t>宁夏怡和顺达汽车销售服务有限公司</t>
  </si>
  <si>
    <t>64020208353033X</t>
  </si>
  <si>
    <t>宁夏怡和金石汽车销售服务有限公司</t>
  </si>
  <si>
    <t>640202064771154</t>
  </si>
  <si>
    <t>宁夏怡和通用汽车销售服务有限公司</t>
  </si>
  <si>
    <t>640202317862143</t>
  </si>
  <si>
    <t>宁夏怡和星海汽车销售服务有限公司</t>
  </si>
  <si>
    <t>640202317862135</t>
  </si>
  <si>
    <t>平罗县第二建筑安装工程公司</t>
  </si>
  <si>
    <t>640221228160211</t>
  </si>
  <si>
    <t>哈学忠</t>
  </si>
  <si>
    <t>640221****18002</t>
  </si>
  <si>
    <t>宁夏怡和开元汽车销售服务有限公司</t>
  </si>
  <si>
    <t>640202317729414</t>
  </si>
  <si>
    <t>640102****05282328</t>
  </si>
  <si>
    <t>石嘴山市大武口区星光大道以南、规划二号路以西</t>
  </si>
  <si>
    <t>宁夏怡和盛源汽车销售服务有限公司</t>
  </si>
  <si>
    <t>640202317862194</t>
  </si>
  <si>
    <t>宁夏怡和联想汽车销售服务有限公司</t>
  </si>
  <si>
    <t>640202317834396</t>
  </si>
  <si>
    <t>宁夏怡和时代汽车销售服务有限公司</t>
  </si>
  <si>
    <t>640202083530268</t>
  </si>
  <si>
    <t>宁夏怡和神州汽车销售服务有限公司</t>
  </si>
  <si>
    <t>64020231783437X</t>
  </si>
  <si>
    <t>石嘴山市天孚工贸有限责任公司</t>
  </si>
  <si>
    <t>640202735984573</t>
  </si>
  <si>
    <t>萧霖</t>
  </si>
  <si>
    <t>640202****05170530</t>
  </si>
  <si>
    <t>大武口区永康南路172号</t>
  </si>
  <si>
    <t>宁夏怡和方正汽车销售服务有限公司</t>
  </si>
  <si>
    <t>640202317885249</t>
  </si>
  <si>
    <t>宁夏怡和兴源汽车销售服务有限公司</t>
  </si>
  <si>
    <t>640202083530217</t>
  </si>
  <si>
    <t>宁夏石嘴山市恒炜医药有限公司</t>
  </si>
  <si>
    <t>640202710655271</t>
  </si>
  <si>
    <t>姚建国</t>
  </si>
  <si>
    <t>640202****02010592</t>
  </si>
  <si>
    <t>大武口区胜利东街322号</t>
  </si>
  <si>
    <t>宁夏怡和光大汽车销售服务有限公司</t>
  </si>
  <si>
    <t>640202317834425</t>
  </si>
  <si>
    <t>宁夏怡和天通汽车销售服务有限公司</t>
  </si>
  <si>
    <t>640202317894778</t>
  </si>
  <si>
    <t>石嘴山市金晟捷物资供应有限公司</t>
  </si>
  <si>
    <t>640202763235764</t>
  </si>
  <si>
    <t>王淑杰</t>
  </si>
  <si>
    <t>640202****06152</t>
  </si>
  <si>
    <t>大武口区宏伟路西</t>
  </si>
  <si>
    <t>宁夏怡和华联汽车销售服务有限公司</t>
  </si>
  <si>
    <t>640202317862100</t>
  </si>
  <si>
    <t>石嘴山市榆树沟煤矿</t>
  </si>
  <si>
    <t>L64020203900000</t>
  </si>
  <si>
    <t>李十</t>
  </si>
  <si>
    <t>宁夏怡和百联汽车销售服务有限公司</t>
  </si>
  <si>
    <t>640202317862207</t>
  </si>
  <si>
    <t>宁夏怡和中大汽车销售服务有限公司</t>
  </si>
  <si>
    <t>640202317864106</t>
  </si>
  <si>
    <t>宁夏怡和顺通汽车销售服务有限公司</t>
  </si>
  <si>
    <t>640202317894698</t>
  </si>
  <si>
    <t>石嘴山市瑞祥达房地产开发有限公司</t>
  </si>
  <si>
    <t>916402007632161682</t>
  </si>
  <si>
    <t>王成德</t>
  </si>
  <si>
    <t>640103****10031537</t>
  </si>
  <si>
    <t>大武口区黄河西街117号</t>
  </si>
  <si>
    <t>石嘴山市浩洋煤炭经营有限公司</t>
  </si>
  <si>
    <t>640202694326688</t>
  </si>
  <si>
    <t>律钧</t>
  </si>
  <si>
    <t>150204****02140313</t>
  </si>
  <si>
    <t>大武口区大磴沟沙河沟以西,铁路以北</t>
  </si>
  <si>
    <t>宁夏怡和百利汽车销售服务有限公司</t>
  </si>
  <si>
    <t>640202317864077</t>
  </si>
  <si>
    <t>石嘴山市大武口公共交通公司</t>
  </si>
  <si>
    <t>64020271063055X</t>
  </si>
  <si>
    <t>吴天福</t>
  </si>
  <si>
    <t>640202****10090057</t>
  </si>
  <si>
    <t>大武口区青山南路90号</t>
  </si>
  <si>
    <t>石嘴山市联佳电气有限公司</t>
  </si>
  <si>
    <t>916402026842491729</t>
  </si>
  <si>
    <t>霍利春</t>
  </si>
  <si>
    <t>640204****10050039</t>
  </si>
  <si>
    <t>大武口区水务清华12幢1单元101室</t>
  </si>
  <si>
    <t>石嘴山市隆湖华益碳素有限公司</t>
  </si>
  <si>
    <t>640297735970972</t>
  </si>
  <si>
    <t>李凤云</t>
  </si>
  <si>
    <t>640202****19151</t>
  </si>
  <si>
    <t>大武口区大西北矿筛厂</t>
  </si>
  <si>
    <t>640202710627887</t>
  </si>
  <si>
    <t>赵静芝</t>
  </si>
  <si>
    <t>640202****06278874</t>
  </si>
  <si>
    <t>大武口区工业园区1-104-2783号</t>
  </si>
  <si>
    <t>宁夏绿聚能源股份有限公司</t>
  </si>
  <si>
    <t>91640200564128106Q</t>
  </si>
  <si>
    <t>余正涛</t>
  </si>
  <si>
    <t>640103****09160617</t>
  </si>
  <si>
    <t>石嘴山市工业园区规划三号路南、团结路西</t>
  </si>
  <si>
    <t>石嘴山市立信碳素制品有限公司</t>
  </si>
  <si>
    <t>640202X25036034</t>
  </si>
  <si>
    <t>陈国礼</t>
  </si>
  <si>
    <t>640202****03290510</t>
  </si>
  <si>
    <t>大武口工业园区（潮湖村砖厂路口）</t>
  </si>
  <si>
    <t>石嘴山市大武口市政工程修建队</t>
  </si>
  <si>
    <t>640202227993588</t>
  </si>
  <si>
    <t>耿振华</t>
  </si>
  <si>
    <t>640202****12080019</t>
  </si>
  <si>
    <t>大武口区贺兰山南路57号</t>
  </si>
  <si>
    <t>宁夏大业建筑工程有限公司</t>
  </si>
  <si>
    <t>91640200710655132H</t>
  </si>
  <si>
    <t>段炜莹</t>
  </si>
  <si>
    <t>640202****10130510</t>
  </si>
  <si>
    <t>大武口区裕民路88号</t>
  </si>
  <si>
    <t>石嘴山市银武炭素制品有限责任公司</t>
  </si>
  <si>
    <t>640202227999664</t>
  </si>
  <si>
    <t>赵平</t>
  </si>
  <si>
    <t>640102****02153</t>
  </si>
  <si>
    <t>石嘴山市果品蔬菜冷藏商贸有限责任公司</t>
  </si>
  <si>
    <t>L64020231100000</t>
  </si>
  <si>
    <t>888</t>
  </si>
  <si>
    <t>宁夏怡和民生汽车销售服务有限公司</t>
  </si>
  <si>
    <t>640202317834484</t>
  </si>
  <si>
    <t>孙宁(宁夏新月房地产公司石嘴山分公司）</t>
  </si>
  <si>
    <t>640202280207015</t>
  </si>
  <si>
    <t>640202****07015</t>
  </si>
  <si>
    <t>石嘴山市隆成碳素制品有限公司</t>
  </si>
  <si>
    <t>640202750830847</t>
  </si>
  <si>
    <t>单红忠</t>
  </si>
  <si>
    <t>640204****12290091</t>
  </si>
  <si>
    <t>宁夏小苗装饰材料有限公司</t>
  </si>
  <si>
    <t>640202694321326</t>
  </si>
  <si>
    <t>苗锦书</t>
  </si>
  <si>
    <t>320322****05203133</t>
  </si>
  <si>
    <t>大武口区前进南路丽景家园19-19号</t>
  </si>
  <si>
    <t>平罗县太西福利碳素制品厂</t>
  </si>
  <si>
    <t>L64020299200000</t>
  </si>
  <si>
    <t>8888</t>
  </si>
  <si>
    <t>石嘴山市亿德利商贸有限公司</t>
  </si>
  <si>
    <t>91640200694336181H</t>
  </si>
  <si>
    <t>李巧真</t>
  </si>
  <si>
    <t>412727****10105461</t>
  </si>
  <si>
    <t>大武口区人民路鑫行五金交电大楼有限责任公司院内库房2号</t>
  </si>
  <si>
    <t>石嘴山市晟业煤炭有限公司</t>
  </si>
  <si>
    <t>640202763212255</t>
  </si>
  <si>
    <t>宋宏</t>
  </si>
  <si>
    <t>640103****01291842</t>
  </si>
  <si>
    <t>石嘴山市大武口汝箕沟口</t>
  </si>
  <si>
    <t>宁夏丰元建筑装饰工程有限公司</t>
  </si>
  <si>
    <t>91640200715044373L</t>
  </si>
  <si>
    <t>王进学</t>
  </si>
  <si>
    <t>622727****10245633</t>
  </si>
  <si>
    <t>宁夏裕盛多煤炭运销有限公司</t>
  </si>
  <si>
    <t>91640202395058695J</t>
  </si>
  <si>
    <t>刘桃珍</t>
  </si>
  <si>
    <t>422129****10022948</t>
  </si>
  <si>
    <t>大武口区贺兰山南路69号三楼北侧1号</t>
  </si>
  <si>
    <t>宁夏德盛阳商贸有限公司</t>
  </si>
  <si>
    <t>91640200MA7614KC77</t>
  </si>
  <si>
    <t>宋庆斌</t>
  </si>
  <si>
    <t>640202****08232018</t>
  </si>
  <si>
    <t>宁夏石嘴山市大武口区工人街街嘉禾雅园16号楼5号</t>
  </si>
  <si>
    <t>石嘴山市华德煤业有限公司</t>
  </si>
  <si>
    <t>640202763244484</t>
  </si>
  <si>
    <t>白建忠</t>
  </si>
  <si>
    <t>640221****16009</t>
  </si>
  <si>
    <t>大武口区长胜村</t>
  </si>
  <si>
    <t>尚学东（宁夏吉泰源房地产开发有限公司）</t>
  </si>
  <si>
    <t>640202280207006</t>
  </si>
  <si>
    <t>640202****07006</t>
  </si>
  <si>
    <t>石嘴山市安南商贸有限公司</t>
  </si>
  <si>
    <t>91640200073843279F</t>
  </si>
  <si>
    <t>李轲</t>
  </si>
  <si>
    <t>640204****1122005X</t>
  </si>
  <si>
    <t>宁夏睿阳商贸有限公司</t>
  </si>
  <si>
    <t>91640200MA7749T904</t>
  </si>
  <si>
    <t>杨阳</t>
  </si>
  <si>
    <t>640202****05051514</t>
  </si>
  <si>
    <t>石嘴山市大武口区长胜路339幢8单元401号</t>
  </si>
  <si>
    <t>石嘴山市昊运达工贸有限责任公司</t>
  </si>
  <si>
    <t>9164020076321324X1</t>
  </si>
  <si>
    <t>唐长青</t>
  </si>
  <si>
    <t>640202****0911057X</t>
  </si>
  <si>
    <t>宁夏回族自治区大武口区建设西街</t>
  </si>
  <si>
    <t>宁夏旺益茂商贸有限公司</t>
  </si>
  <si>
    <t>91640200MA76CLGC82</t>
  </si>
  <si>
    <t>徐佩</t>
  </si>
  <si>
    <t>640202****05250011</t>
  </si>
  <si>
    <t>石嘴山市大武口区前进北路333-9号</t>
  </si>
  <si>
    <t>宁夏众鑫诚房地产开发有限公司</t>
  </si>
  <si>
    <t>91640200735979424Y</t>
  </si>
  <si>
    <t>640204****09140518</t>
  </si>
  <si>
    <t>大武口区裕民南路118号</t>
  </si>
  <si>
    <t>宁夏鑫瑞达煤业有限公司</t>
  </si>
  <si>
    <t>91640200073844108N</t>
  </si>
  <si>
    <t>崔文宁</t>
  </si>
  <si>
    <t>640204****12101035</t>
  </si>
  <si>
    <t>石嘴山市大武口区石炭井（宁夏松山高频焊管有限公司院内）</t>
  </si>
  <si>
    <t>宁夏伟源酒店有限公司</t>
  </si>
  <si>
    <t>640202574888205</t>
  </si>
  <si>
    <t>魏立兵</t>
  </si>
  <si>
    <t>640211****03252513</t>
  </si>
  <si>
    <t>石嘴山市大武口区文明南路557号（平安家苑西门）</t>
  </si>
  <si>
    <t>宁夏平罗金晨有限责任公司</t>
  </si>
  <si>
    <t>L64020202500000</t>
  </si>
  <si>
    <t>刘七</t>
  </si>
  <si>
    <t>宁夏鼎力通商贸有限公司</t>
  </si>
  <si>
    <t>91640200MA75WLJX75</t>
  </si>
  <si>
    <t>郭霞</t>
  </si>
  <si>
    <t>640211****11152026</t>
  </si>
  <si>
    <t>石嘴山市大武口区大汝路（石嘴山市综合商贸城E06区1幢24号）</t>
  </si>
  <si>
    <t>石嘴山市腾云洗煤厂</t>
  </si>
  <si>
    <t>640202735956038</t>
  </si>
  <si>
    <t>易大发</t>
  </si>
  <si>
    <t>362201****06033012</t>
  </si>
  <si>
    <t>大武口区煤机一厂路口</t>
  </si>
  <si>
    <t>宁夏鑫茂汇商贸有限公司</t>
  </si>
  <si>
    <t>91640200MA76CL4H2G</t>
  </si>
  <si>
    <t>赵华</t>
  </si>
  <si>
    <t>3214****</t>
  </si>
  <si>
    <t>石嘴山市大武口区前进北路333-6号</t>
  </si>
  <si>
    <t>宁夏康硒商贸有限公司</t>
  </si>
  <si>
    <t>91640200MA773W9P1N</t>
  </si>
  <si>
    <t>曹桂溶</t>
  </si>
  <si>
    <t>320683****06280016</t>
  </si>
  <si>
    <t>石嘴山市大武口区沙湖大道以北、世纪大道以东（西北地理信息产业园创新孵化平台201）</t>
  </si>
  <si>
    <t>宁夏石嘴山市泰盛工贸有限公司</t>
  </si>
  <si>
    <t>640202624990508</t>
  </si>
  <si>
    <t>苗庆华</t>
  </si>
  <si>
    <t>640202****04040516</t>
  </si>
  <si>
    <t>大武口区110国道（顺宁砖厂对面）</t>
  </si>
  <si>
    <t>石嘴山市时振设备有限公司</t>
  </si>
  <si>
    <t>91640202763243326H</t>
  </si>
  <si>
    <t>王爱民</t>
  </si>
  <si>
    <t>640202****18051</t>
  </si>
  <si>
    <t>大武口区文民北路</t>
  </si>
  <si>
    <t>石嘴山市云吉新型建材有限公司</t>
  </si>
  <si>
    <t>640202763231528</t>
  </si>
  <si>
    <t>王占云</t>
  </si>
  <si>
    <t>640202****02250050</t>
  </si>
  <si>
    <t>宁夏精诚鼎盛矿山机械制造有限公司</t>
  </si>
  <si>
    <t>91640200MA761X5P7P</t>
  </si>
  <si>
    <t>李霞</t>
  </si>
  <si>
    <t>640202****09090529</t>
  </si>
  <si>
    <t>石嘴山市大武口区经济开发区机械设备区（潮湖村314号）</t>
  </si>
  <si>
    <t>宁夏德源佳工贸有限公司</t>
  </si>
  <si>
    <t>91640200MA75W9AL95</t>
  </si>
  <si>
    <t>肖义波</t>
  </si>
  <si>
    <t>510322****09133116</t>
  </si>
  <si>
    <t>石嘴山市大武口区石炭井小溪沟</t>
  </si>
  <si>
    <t>大武口区富昌建材经销部</t>
  </si>
  <si>
    <t>92640202MA76CP8691</t>
  </si>
  <si>
    <t>方健</t>
  </si>
  <si>
    <t>640202****08082016</t>
  </si>
  <si>
    <t>石嘴山市大武口区解放东街</t>
  </si>
  <si>
    <t>石嘴山市福通运输有限公司</t>
  </si>
  <si>
    <t>640202710684574</t>
  </si>
  <si>
    <t>庞世民</t>
  </si>
  <si>
    <t>640202****10105378</t>
  </si>
  <si>
    <t>石嘴山市大武口工业园区</t>
  </si>
  <si>
    <t>大川活性炭厂</t>
  </si>
  <si>
    <t>L64020212300000</t>
  </si>
  <si>
    <t>999</t>
  </si>
  <si>
    <t>宁夏凯马实业有限公司</t>
  </si>
  <si>
    <t>91640200574876634E</t>
  </si>
  <si>
    <t>马文斌</t>
  </si>
  <si>
    <t>640202****04200574</t>
  </si>
  <si>
    <t>石嘴山市大武口区世纪大道南493-22号</t>
  </si>
  <si>
    <t>宁夏第一建筑公司建设分公司</t>
  </si>
  <si>
    <t>640107774940186</t>
  </si>
  <si>
    <t>陈万军</t>
  </si>
  <si>
    <t>640102****26181</t>
  </si>
  <si>
    <t>宁夏天同汽车贸易有限公司石嘴山市经销部</t>
  </si>
  <si>
    <t>64020275082324101</t>
  </si>
  <si>
    <t>姚亚星</t>
  </si>
  <si>
    <t>640103****02240933</t>
  </si>
  <si>
    <t>宁夏昊泽碳素制品有限公司</t>
  </si>
  <si>
    <t>640202735986818</t>
  </si>
  <si>
    <t>任平</t>
  </si>
  <si>
    <t>152824****11084212</t>
  </si>
  <si>
    <t>大武口区山水大道（平罗火车站）</t>
  </si>
  <si>
    <t>张怀录（潮湖农工贸第二石料厂）</t>
  </si>
  <si>
    <t>L640221********5719</t>
  </si>
  <si>
    <t>张怀录</t>
  </si>
  <si>
    <t>640221****03265719</t>
  </si>
  <si>
    <t>石嘴山市永利全工贸有限公司</t>
  </si>
  <si>
    <t>916402005962145943</t>
  </si>
  <si>
    <t>宁全有</t>
  </si>
  <si>
    <t>150102****10034576</t>
  </si>
  <si>
    <t>石嘴山经济开发区贺工南路17号</t>
  </si>
  <si>
    <t>宁夏定荣环保工程有限公司</t>
  </si>
  <si>
    <t>91640200MA773PDE8M</t>
  </si>
  <si>
    <t>朱芳</t>
  </si>
  <si>
    <t>640202****01093826</t>
  </si>
  <si>
    <t>宁夏回族自治区石嘴山市大武口区隆湖一站文化街门面房第二间</t>
  </si>
  <si>
    <t>赵茂华</t>
  </si>
  <si>
    <t>L6402006400090000019</t>
  </si>
  <si>
    <t>大武口</t>
  </si>
  <si>
    <t>石嘴山市华威煤炭有限公司</t>
  </si>
  <si>
    <t>640202735974826</t>
  </si>
  <si>
    <t>刘全华</t>
  </si>
  <si>
    <t>640202****03210049</t>
  </si>
  <si>
    <t>大武口火车站</t>
  </si>
  <si>
    <t>宁夏洋远科技有限责任公司</t>
  </si>
  <si>
    <t>91640200MA773R5N6Q</t>
  </si>
  <si>
    <t>640223****12043011</t>
  </si>
  <si>
    <t>石嘴山市大武口区人民路29号906号</t>
  </si>
  <si>
    <t>石嘴山市善来工贸有限公司</t>
  </si>
  <si>
    <t>L64020248100000</t>
  </si>
  <si>
    <t>AA</t>
  </si>
  <si>
    <t>宁夏润丰汇利贸易有限公司</t>
  </si>
  <si>
    <t>91640200MA75X6XD7M</t>
  </si>
  <si>
    <t>赵玉兰</t>
  </si>
  <si>
    <t>641203****09260546</t>
  </si>
  <si>
    <t>大武口区隆湖经济开发区125楼3号</t>
  </si>
  <si>
    <t>石嘴山市味之家调味品有限责任公司</t>
  </si>
  <si>
    <t>640202763236644</t>
  </si>
  <si>
    <t>赵红章</t>
  </si>
  <si>
    <t>640202****23007</t>
  </si>
  <si>
    <t>宁夏中钢镁业科技有限公司</t>
  </si>
  <si>
    <t>640297735956636</t>
  </si>
  <si>
    <t>李文洪</t>
  </si>
  <si>
    <t>640202****08001</t>
  </si>
  <si>
    <t>宁夏利明佰煤业有限公司</t>
  </si>
  <si>
    <t>640202083521943</t>
  </si>
  <si>
    <t>洪玉堂</t>
  </si>
  <si>
    <t>320103****09101779</t>
  </si>
  <si>
    <t>石嘴山市大武口区贺兰山南路115栋2单元4号</t>
  </si>
  <si>
    <t>宁夏泰来恒昌贸易有限公司</t>
  </si>
  <si>
    <t>91640200MA75X3ENX8</t>
  </si>
  <si>
    <t>赵冲</t>
  </si>
  <si>
    <t>640203****01200528</t>
  </si>
  <si>
    <t>石嘴山市大武口区隆湖星海苑小区物业用房内</t>
  </si>
  <si>
    <t>西北煤机二厂冶金碳素厂</t>
  </si>
  <si>
    <t>640202228070355</t>
  </si>
  <si>
    <t>张全和</t>
  </si>
  <si>
    <t>640202****30001</t>
  </si>
  <si>
    <t>石嘴山市华茂实业有限公司</t>
  </si>
  <si>
    <t>640202624991914</t>
  </si>
  <si>
    <t>王平</t>
  </si>
  <si>
    <t>640204****06201</t>
  </si>
  <si>
    <t>大武口工业园区（九泉村）</t>
  </si>
  <si>
    <t>石嘴山市顺华工贸有限公司</t>
  </si>
  <si>
    <t>9164020022807230XJ</t>
  </si>
  <si>
    <t>李汶斌</t>
  </si>
  <si>
    <t>640202****11150057</t>
  </si>
  <si>
    <t>大武口区乌金路乌金小区2-5号</t>
  </si>
  <si>
    <t>石嘴山市煤机铁路运输有限公司</t>
  </si>
  <si>
    <t>91640200715083700J</t>
  </si>
  <si>
    <t>樊剑平</t>
  </si>
  <si>
    <t>210902****07230017</t>
  </si>
  <si>
    <t>大武口区向阳路11号</t>
  </si>
  <si>
    <t>宁夏荣达房地产开发有限公司山水金居售楼部</t>
  </si>
  <si>
    <t>91640200MA75WPBC5B</t>
  </si>
  <si>
    <t>谢海英</t>
  </si>
  <si>
    <t>640202****12261523</t>
  </si>
  <si>
    <t>大武口区隆湖六站山水大道179-2号</t>
  </si>
  <si>
    <t>大武口区刘振慧砂石料经销部</t>
  </si>
  <si>
    <t>92640202MA770J5E4A</t>
  </si>
  <si>
    <t>方学宁</t>
  </si>
  <si>
    <t>640122****09092737</t>
  </si>
  <si>
    <t>大武口区大汝路以西兴民村陈台子滩</t>
  </si>
  <si>
    <t>宁夏昊源博鑫贸易有限公司</t>
  </si>
  <si>
    <t>91640200MA75WJT3XD</t>
  </si>
  <si>
    <t>陈瑞军</t>
  </si>
  <si>
    <t>612425****04170038</t>
  </si>
  <si>
    <t>石嘴山市大武口区长胜路17号</t>
  </si>
  <si>
    <t>石炭井三矿福利厂</t>
  </si>
  <si>
    <t>L64020204800000</t>
  </si>
  <si>
    <t>五五</t>
  </si>
  <si>
    <t>宁夏隆泰志工贸有限公司</t>
  </si>
  <si>
    <t>91640200MA76D46H46</t>
  </si>
  <si>
    <t>宗贡献</t>
  </si>
  <si>
    <t>412821****08025310</t>
  </si>
  <si>
    <t>石嘴山市大武口区文明北路34-4-301</t>
  </si>
  <si>
    <t>大武口区麦家印象蛋糕店</t>
  </si>
  <si>
    <t>92640202MA76EEJW29</t>
  </si>
  <si>
    <t>陈鹏飞</t>
  </si>
  <si>
    <t>642224****10084015</t>
  </si>
  <si>
    <t>石嘴山市大武口区贺兰山南路118号万达广场内</t>
  </si>
  <si>
    <t>银川军区大武口洗煤厂</t>
  </si>
  <si>
    <t>L64020203500000</t>
  </si>
  <si>
    <t>李八</t>
  </si>
  <si>
    <t>石嘴山市华远活性炭有限公司</t>
  </si>
  <si>
    <t>640202715027207</t>
  </si>
  <si>
    <t>王坤豹</t>
  </si>
  <si>
    <t>640202****05001</t>
  </si>
  <si>
    <t>大武口九泉村</t>
  </si>
  <si>
    <t>宁夏中协顺贸易有限公司</t>
  </si>
  <si>
    <t>91640200MA76033M27</t>
  </si>
  <si>
    <t>王洋</t>
  </si>
  <si>
    <t>640203****09181512</t>
  </si>
  <si>
    <t>石嘴山市大武口区星光大道丽日花园六区10幢3-402</t>
  </si>
  <si>
    <t>宁夏银钻实业有限公司</t>
  </si>
  <si>
    <t>91640200554174053N</t>
  </si>
  <si>
    <t>刘光跃</t>
  </si>
  <si>
    <t>640102****03080012</t>
  </si>
  <si>
    <t>石嘴山市大武口区贺兰山北路33号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</si>
</sst>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#,##0.0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7" formatCode="0.00_ "/>
  </numFmts>
  <fonts count="25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0" fontId="11" fillId="3" borderId="3" applyNumberFormat="0" applyAlignment="0" applyProtection="0">
      <alignment vertical="center"/>
    </xf>
    <xf numFmtId="0" fontId="23" fillId="24" borderId="9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>
      <alignment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25"/>
  <sheetViews>
    <sheetView tabSelected="1" workbookViewId="0">
      <selection activeCell="E397" sqref="E397:E402"/>
    </sheetView>
  </sheetViews>
  <sheetFormatPr defaultColWidth="9" defaultRowHeight="13.5"/>
  <cols>
    <col min="1" max="1" width="5.125" customWidth="1"/>
    <col min="2" max="2" width="48.375" customWidth="1"/>
    <col min="3" max="3" width="22.625" customWidth="1"/>
    <col min="4" max="5" width="10.875" customWidth="1"/>
    <col min="6" max="6" width="20.375" customWidth="1"/>
    <col min="7" max="7" width="46.75" customWidth="1"/>
    <col min="8" max="8" width="15" customWidth="1"/>
    <col min="9" max="9" width="11.5" customWidth="1"/>
    <col min="10" max="10" width="8.375" customWidth="1"/>
  </cols>
  <sheetData>
    <row r="1" s="1" customFormat="1" ht="57" customHeight="1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2" customFormat="1" ht="57" spans="1:10">
      <c r="A2" s="5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8" t="s">
        <v>7</v>
      </c>
      <c r="H2" s="6" t="s">
        <v>8</v>
      </c>
      <c r="I2" s="12" t="s">
        <v>9</v>
      </c>
      <c r="J2" s="6" t="s">
        <v>10</v>
      </c>
    </row>
    <row r="3" customFormat="1" spans="1:10">
      <c r="A3" s="9">
        <f>MAX($A$1:A2)+1</f>
        <v>1</v>
      </c>
      <c r="B3" s="9" t="s">
        <v>11</v>
      </c>
      <c r="C3" s="9" t="s">
        <v>12</v>
      </c>
      <c r="D3" s="9" t="s">
        <v>13</v>
      </c>
      <c r="E3" s="9" t="s">
        <v>14</v>
      </c>
      <c r="F3" s="9" t="s">
        <v>14</v>
      </c>
      <c r="G3" s="9" t="s">
        <v>14</v>
      </c>
      <c r="H3" s="10" t="s">
        <v>15</v>
      </c>
      <c r="I3" s="10">
        <v>1992000</v>
      </c>
      <c r="J3" s="13">
        <v>1992000</v>
      </c>
    </row>
    <row r="4" customFormat="1" spans="1:10">
      <c r="A4" s="9"/>
      <c r="B4" s="9"/>
      <c r="C4" s="9"/>
      <c r="D4" s="9"/>
      <c r="E4" s="9"/>
      <c r="F4" s="9"/>
      <c r="G4" s="9"/>
      <c r="H4" s="10" t="s">
        <v>16</v>
      </c>
      <c r="I4" s="10">
        <v>5000</v>
      </c>
      <c r="J4" s="13">
        <v>5000</v>
      </c>
    </row>
    <row r="5" customFormat="1" spans="1:10">
      <c r="A5" s="9"/>
      <c r="B5" s="9"/>
      <c r="C5" s="9"/>
      <c r="D5" s="9"/>
      <c r="E5" s="9"/>
      <c r="F5" s="9"/>
      <c r="G5" s="9"/>
      <c r="H5" s="11" t="s">
        <v>17</v>
      </c>
      <c r="I5" s="10">
        <v>1997000</v>
      </c>
      <c r="J5" s="10">
        <f>SUM(J3:J4)</f>
        <v>1997000</v>
      </c>
    </row>
    <row r="6" customFormat="1" spans="1:10">
      <c r="A6" s="9">
        <f>MAX($A$1:A5)+1</f>
        <v>2</v>
      </c>
      <c r="B6" s="9" t="s">
        <v>18</v>
      </c>
      <c r="C6" s="9" t="s">
        <v>19</v>
      </c>
      <c r="D6" s="9" t="s">
        <v>13</v>
      </c>
      <c r="E6" s="9" t="s">
        <v>20</v>
      </c>
      <c r="F6" s="9" t="s">
        <v>21</v>
      </c>
      <c r="G6" s="9" t="s">
        <v>22</v>
      </c>
      <c r="H6" s="10" t="s">
        <v>23</v>
      </c>
      <c r="I6" s="10">
        <v>1359051.18</v>
      </c>
      <c r="J6" s="10"/>
    </row>
    <row r="7" customFormat="1" spans="1:10">
      <c r="A7" s="9"/>
      <c r="B7" s="9"/>
      <c r="C7" s="9"/>
      <c r="D7" s="9"/>
      <c r="E7" s="9"/>
      <c r="F7" s="9"/>
      <c r="G7" s="9"/>
      <c r="H7" s="10" t="s">
        <v>24</v>
      </c>
      <c r="I7" s="10">
        <v>627642.65</v>
      </c>
      <c r="J7" s="10"/>
    </row>
    <row r="8" customFormat="1" spans="1:10">
      <c r="A8" s="9"/>
      <c r="B8" s="9"/>
      <c r="C8" s="9"/>
      <c r="D8" s="9"/>
      <c r="E8" s="9"/>
      <c r="F8" s="9"/>
      <c r="G8" s="9"/>
      <c r="H8" s="11" t="s">
        <v>17</v>
      </c>
      <c r="I8" s="10">
        <v>1986693.83</v>
      </c>
      <c r="J8" s="10"/>
    </row>
    <row r="9" customFormat="1" spans="1:10">
      <c r="A9" s="9">
        <f>MAX($A$1:A8)+1</f>
        <v>3</v>
      </c>
      <c r="B9" s="9" t="s">
        <v>25</v>
      </c>
      <c r="C9" s="9" t="s">
        <v>26</v>
      </c>
      <c r="D9" s="9" t="s">
        <v>13</v>
      </c>
      <c r="E9" s="9" t="s">
        <v>27</v>
      </c>
      <c r="F9" s="9" t="s">
        <v>28</v>
      </c>
      <c r="G9" s="9" t="s">
        <v>29</v>
      </c>
      <c r="H9" s="10" t="s">
        <v>30</v>
      </c>
      <c r="I9" s="10">
        <v>125174.63</v>
      </c>
      <c r="J9" s="10"/>
    </row>
    <row r="10" customFormat="1" spans="1:10">
      <c r="A10" s="9"/>
      <c r="B10" s="9"/>
      <c r="C10" s="9"/>
      <c r="D10" s="9"/>
      <c r="E10" s="9"/>
      <c r="F10" s="9"/>
      <c r="G10" s="9"/>
      <c r="H10" s="10" t="s">
        <v>31</v>
      </c>
      <c r="I10" s="10">
        <v>256234.26</v>
      </c>
      <c r="J10" s="13">
        <v>15337.8</v>
      </c>
    </row>
    <row r="11" customFormat="1" spans="1:10">
      <c r="A11" s="9"/>
      <c r="B11" s="9"/>
      <c r="C11" s="9"/>
      <c r="D11" s="9"/>
      <c r="E11" s="9"/>
      <c r="F11" s="9"/>
      <c r="G11" s="9"/>
      <c r="H11" s="10" t="s">
        <v>32</v>
      </c>
      <c r="I11" s="10">
        <v>197808.81</v>
      </c>
      <c r="J11" s="10"/>
    </row>
    <row r="12" customFormat="1" spans="1:10">
      <c r="A12" s="9"/>
      <c r="B12" s="9"/>
      <c r="C12" s="9"/>
      <c r="D12" s="9"/>
      <c r="E12" s="9"/>
      <c r="F12" s="9"/>
      <c r="G12" s="9"/>
      <c r="H12" s="10" t="s">
        <v>33</v>
      </c>
      <c r="I12" s="10">
        <v>38771.03</v>
      </c>
      <c r="J12" s="10"/>
    </row>
    <row r="13" customFormat="1" spans="1:10">
      <c r="A13" s="9"/>
      <c r="B13" s="9"/>
      <c r="C13" s="9"/>
      <c r="D13" s="9"/>
      <c r="E13" s="9"/>
      <c r="F13" s="9"/>
      <c r="G13" s="9"/>
      <c r="H13" s="10" t="s">
        <v>16</v>
      </c>
      <c r="I13" s="10">
        <v>10231.09</v>
      </c>
      <c r="J13" s="10"/>
    </row>
    <row r="14" customFormat="1" spans="1:10">
      <c r="A14" s="9"/>
      <c r="B14" s="9"/>
      <c r="C14" s="9"/>
      <c r="D14" s="9"/>
      <c r="E14" s="9"/>
      <c r="F14" s="9"/>
      <c r="G14" s="9"/>
      <c r="H14" s="10" t="s">
        <v>34</v>
      </c>
      <c r="I14" s="10">
        <v>1261293.49</v>
      </c>
      <c r="J14" s="10"/>
    </row>
    <row r="15" customFormat="1" spans="1:10">
      <c r="A15" s="9"/>
      <c r="B15" s="9"/>
      <c r="C15" s="9"/>
      <c r="D15" s="9"/>
      <c r="E15" s="9"/>
      <c r="F15" s="9"/>
      <c r="G15" s="9"/>
      <c r="H15" s="11" t="s">
        <v>17</v>
      </c>
      <c r="I15" s="10">
        <v>1889513.31</v>
      </c>
      <c r="J15" s="13">
        <v>15337.8</v>
      </c>
    </row>
    <row r="16" customFormat="1" spans="1:10">
      <c r="A16" s="9">
        <f>MAX($A$1:A15)+1</f>
        <v>4</v>
      </c>
      <c r="B16" s="9" t="s">
        <v>35</v>
      </c>
      <c r="C16" s="9" t="s">
        <v>36</v>
      </c>
      <c r="D16" s="9" t="s">
        <v>13</v>
      </c>
      <c r="E16" s="9" t="s">
        <v>37</v>
      </c>
      <c r="F16" s="9" t="s">
        <v>38</v>
      </c>
      <c r="G16" s="9" t="s">
        <v>39</v>
      </c>
      <c r="H16" s="10" t="s">
        <v>23</v>
      </c>
      <c r="I16" s="10">
        <v>1470085.47</v>
      </c>
      <c r="J16" s="10"/>
    </row>
    <row r="17" customFormat="1" spans="1:10">
      <c r="A17" s="9"/>
      <c r="B17" s="9"/>
      <c r="C17" s="9"/>
      <c r="D17" s="9"/>
      <c r="E17" s="9"/>
      <c r="F17" s="9"/>
      <c r="G17" s="9"/>
      <c r="H17" s="10" t="s">
        <v>24</v>
      </c>
      <c r="I17" s="10">
        <v>415821.79</v>
      </c>
      <c r="J17" s="10"/>
    </row>
    <row r="18" customFormat="1" spans="1:10">
      <c r="A18" s="9"/>
      <c r="B18" s="9"/>
      <c r="C18" s="9"/>
      <c r="D18" s="9"/>
      <c r="E18" s="9"/>
      <c r="F18" s="9"/>
      <c r="G18" s="9"/>
      <c r="H18" s="11" t="s">
        <v>17</v>
      </c>
      <c r="I18" s="10">
        <v>1885907.26</v>
      </c>
      <c r="J18" s="10"/>
    </row>
    <row r="19" customFormat="1" spans="1:10">
      <c r="A19" s="9">
        <f>MAX($A$1:A18)+1</f>
        <v>5</v>
      </c>
      <c r="B19" s="9" t="s">
        <v>40</v>
      </c>
      <c r="C19" s="9" t="s">
        <v>41</v>
      </c>
      <c r="D19" s="9" t="s">
        <v>13</v>
      </c>
      <c r="E19" s="9" t="s">
        <v>42</v>
      </c>
      <c r="F19" s="9" t="s">
        <v>43</v>
      </c>
      <c r="G19" s="9" t="s">
        <v>44</v>
      </c>
      <c r="H19" s="10" t="s">
        <v>30</v>
      </c>
      <c r="I19" s="10">
        <v>21194.19</v>
      </c>
      <c r="J19" s="10"/>
    </row>
    <row r="20" customFormat="1" spans="1:10">
      <c r="A20" s="9"/>
      <c r="B20" s="9"/>
      <c r="C20" s="9"/>
      <c r="D20" s="9"/>
      <c r="E20" s="9"/>
      <c r="F20" s="9"/>
      <c r="G20" s="9"/>
      <c r="H20" s="10" t="s">
        <v>31</v>
      </c>
      <c r="I20" s="10">
        <v>1513824.98</v>
      </c>
      <c r="J20" s="10"/>
    </row>
    <row r="21" customFormat="1" spans="1:10">
      <c r="A21" s="9"/>
      <c r="B21" s="9"/>
      <c r="C21" s="9"/>
      <c r="D21" s="9"/>
      <c r="E21" s="9"/>
      <c r="F21" s="9"/>
      <c r="G21" s="9"/>
      <c r="H21" s="10" t="s">
        <v>34</v>
      </c>
      <c r="I21" s="10">
        <v>302774.2</v>
      </c>
      <c r="J21" s="10"/>
    </row>
    <row r="22" customFormat="1" spans="1:10">
      <c r="A22" s="9"/>
      <c r="B22" s="9"/>
      <c r="C22" s="9"/>
      <c r="D22" s="9"/>
      <c r="E22" s="9"/>
      <c r="F22" s="9"/>
      <c r="G22" s="9"/>
      <c r="H22" s="11" t="s">
        <v>17</v>
      </c>
      <c r="I22" s="10">
        <v>1837793.37</v>
      </c>
      <c r="J22" s="10"/>
    </row>
    <row r="23" customFormat="1" spans="1:10">
      <c r="A23" s="9">
        <f>MAX($A$1:A22)+1</f>
        <v>6</v>
      </c>
      <c r="B23" s="9" t="s">
        <v>45</v>
      </c>
      <c r="C23" s="9" t="s">
        <v>46</v>
      </c>
      <c r="D23" s="9" t="s">
        <v>13</v>
      </c>
      <c r="E23" s="9" t="s">
        <v>47</v>
      </c>
      <c r="F23" s="9" t="s">
        <v>48</v>
      </c>
      <c r="G23" s="9" t="s">
        <v>49</v>
      </c>
      <c r="H23" s="10" t="s">
        <v>24</v>
      </c>
      <c r="I23" s="10">
        <v>1784337.22</v>
      </c>
      <c r="J23" s="10"/>
    </row>
    <row r="24" customFormat="1" spans="1:10">
      <c r="A24" s="9"/>
      <c r="B24" s="9"/>
      <c r="C24" s="9"/>
      <c r="D24" s="9"/>
      <c r="E24" s="9"/>
      <c r="F24" s="9"/>
      <c r="G24" s="9"/>
      <c r="H24" s="11" t="s">
        <v>17</v>
      </c>
      <c r="I24" s="10">
        <v>1784337.22</v>
      </c>
      <c r="J24" s="10"/>
    </row>
    <row r="25" customFormat="1" spans="1:10">
      <c r="A25" s="9">
        <f>MAX($A$1:A24)+1</f>
        <v>7</v>
      </c>
      <c r="B25" s="9" t="s">
        <v>50</v>
      </c>
      <c r="C25" s="9" t="s">
        <v>51</v>
      </c>
      <c r="D25" s="9" t="s">
        <v>13</v>
      </c>
      <c r="E25" s="9" t="s">
        <v>52</v>
      </c>
      <c r="F25" s="9" t="s">
        <v>53</v>
      </c>
      <c r="G25" s="9" t="s">
        <v>54</v>
      </c>
      <c r="H25" s="10" t="s">
        <v>30</v>
      </c>
      <c r="I25" s="10">
        <v>117942.22</v>
      </c>
      <c r="J25" s="10"/>
    </row>
    <row r="26" customFormat="1" spans="1:10">
      <c r="A26" s="9"/>
      <c r="B26" s="9"/>
      <c r="C26" s="9"/>
      <c r="D26" s="9"/>
      <c r="E26" s="9"/>
      <c r="F26" s="9"/>
      <c r="G26" s="9"/>
      <c r="H26" s="10" t="s">
        <v>31</v>
      </c>
      <c r="I26" s="10">
        <v>81180.26</v>
      </c>
      <c r="J26" s="10"/>
    </row>
    <row r="27" customFormat="1" spans="1:10">
      <c r="A27" s="9"/>
      <c r="B27" s="9"/>
      <c r="C27" s="9"/>
      <c r="D27" s="9"/>
      <c r="E27" s="9"/>
      <c r="F27" s="9"/>
      <c r="G27" s="9"/>
      <c r="H27" s="10" t="s">
        <v>33</v>
      </c>
      <c r="I27" s="10">
        <v>435270.98</v>
      </c>
      <c r="J27" s="10"/>
    </row>
    <row r="28" customFormat="1" spans="1:10">
      <c r="A28" s="9"/>
      <c r="B28" s="9"/>
      <c r="C28" s="9"/>
      <c r="D28" s="9"/>
      <c r="E28" s="9"/>
      <c r="F28" s="9"/>
      <c r="G28" s="9"/>
      <c r="H28" s="10" t="s">
        <v>16</v>
      </c>
      <c r="I28" s="10">
        <v>13446.15</v>
      </c>
      <c r="J28" s="10"/>
    </row>
    <row r="29" customFormat="1" spans="1:10">
      <c r="A29" s="9"/>
      <c r="B29" s="9"/>
      <c r="C29" s="9"/>
      <c r="D29" s="9"/>
      <c r="E29" s="9"/>
      <c r="F29" s="9"/>
      <c r="G29" s="9"/>
      <c r="H29" s="10" t="s">
        <v>34</v>
      </c>
      <c r="I29" s="10">
        <v>1122800.68</v>
      </c>
      <c r="J29" s="10"/>
    </row>
    <row r="30" customFormat="1" spans="1:10">
      <c r="A30" s="9"/>
      <c r="B30" s="9"/>
      <c r="C30" s="9"/>
      <c r="D30" s="9"/>
      <c r="E30" s="9"/>
      <c r="F30" s="9"/>
      <c r="G30" s="9"/>
      <c r="H30" s="11" t="s">
        <v>17</v>
      </c>
      <c r="I30" s="10">
        <v>1770640.29</v>
      </c>
      <c r="J30" s="10"/>
    </row>
    <row r="31" customFormat="1" spans="1:10">
      <c r="A31" s="9">
        <f>MAX($A$1:A30)+1</f>
        <v>8</v>
      </c>
      <c r="B31" s="9" t="s">
        <v>55</v>
      </c>
      <c r="C31" s="9" t="s">
        <v>56</v>
      </c>
      <c r="D31" s="9" t="s">
        <v>13</v>
      </c>
      <c r="E31" s="9" t="s">
        <v>57</v>
      </c>
      <c r="F31" s="9" t="s">
        <v>58</v>
      </c>
      <c r="G31" s="9" t="s">
        <v>59</v>
      </c>
      <c r="H31" s="10" t="s">
        <v>30</v>
      </c>
      <c r="I31" s="10">
        <v>5724.02</v>
      </c>
      <c r="J31" s="10"/>
    </row>
    <row r="32" customFormat="1" spans="1:10">
      <c r="A32" s="9"/>
      <c r="B32" s="9"/>
      <c r="C32" s="9"/>
      <c r="D32" s="9"/>
      <c r="E32" s="9"/>
      <c r="F32" s="9"/>
      <c r="G32" s="9"/>
      <c r="H32" s="10" t="s">
        <v>31</v>
      </c>
      <c r="I32" s="10">
        <v>1577941.25</v>
      </c>
      <c r="J32" s="13">
        <v>54974.03</v>
      </c>
    </row>
    <row r="33" customFormat="1" spans="1:10">
      <c r="A33" s="9"/>
      <c r="B33" s="9"/>
      <c r="C33" s="9"/>
      <c r="D33" s="9"/>
      <c r="E33" s="9"/>
      <c r="F33" s="9"/>
      <c r="G33" s="9"/>
      <c r="H33" s="10" t="s">
        <v>60</v>
      </c>
      <c r="I33" s="10">
        <v>2367.9</v>
      </c>
      <c r="J33" s="13">
        <v>263.1</v>
      </c>
    </row>
    <row r="34" customFormat="1" spans="1:10">
      <c r="A34" s="9"/>
      <c r="B34" s="9"/>
      <c r="C34" s="9"/>
      <c r="D34" s="9"/>
      <c r="E34" s="9"/>
      <c r="F34" s="9"/>
      <c r="G34" s="9"/>
      <c r="H34" s="10" t="s">
        <v>34</v>
      </c>
      <c r="I34" s="10">
        <v>51942.23</v>
      </c>
      <c r="J34" s="10"/>
    </row>
    <row r="35" customFormat="1" spans="1:10">
      <c r="A35" s="9"/>
      <c r="B35" s="9"/>
      <c r="C35" s="9"/>
      <c r="D35" s="9"/>
      <c r="E35" s="9"/>
      <c r="F35" s="9"/>
      <c r="G35" s="9"/>
      <c r="H35" s="11" t="s">
        <v>17</v>
      </c>
      <c r="I35" s="10">
        <v>1637975.4</v>
      </c>
      <c r="J35" s="10">
        <f>SUM(J32:J34)</f>
        <v>55237.13</v>
      </c>
    </row>
    <row r="36" customFormat="1" spans="1:10">
      <c r="A36" s="9">
        <f>MAX($A$1:A35)+1</f>
        <v>9</v>
      </c>
      <c r="B36" s="9" t="s">
        <v>61</v>
      </c>
      <c r="C36" s="9" t="s">
        <v>62</v>
      </c>
      <c r="D36" s="9" t="s">
        <v>13</v>
      </c>
      <c r="E36" s="9" t="s">
        <v>63</v>
      </c>
      <c r="F36" s="9" t="s">
        <v>64</v>
      </c>
      <c r="G36" s="9" t="s">
        <v>65</v>
      </c>
      <c r="H36" s="10" t="s">
        <v>30</v>
      </c>
      <c r="I36" s="10">
        <v>50897.49</v>
      </c>
      <c r="J36" s="10"/>
    </row>
    <row r="37" customFormat="1" spans="1:10">
      <c r="A37" s="9"/>
      <c r="B37" s="9"/>
      <c r="C37" s="9"/>
      <c r="D37" s="9"/>
      <c r="E37" s="9"/>
      <c r="F37" s="9"/>
      <c r="G37" s="9"/>
      <c r="H37" s="10" t="s">
        <v>31</v>
      </c>
      <c r="I37" s="10">
        <v>853878.61</v>
      </c>
      <c r="J37" s="13">
        <v>36335.26</v>
      </c>
    </row>
    <row r="38" customFormat="1" spans="1:10">
      <c r="A38" s="9"/>
      <c r="B38" s="9"/>
      <c r="C38" s="9"/>
      <c r="D38" s="9"/>
      <c r="E38" s="9"/>
      <c r="F38" s="9"/>
      <c r="G38" s="9"/>
      <c r="H38" s="10" t="s">
        <v>60</v>
      </c>
      <c r="I38" s="10">
        <v>2646</v>
      </c>
      <c r="J38" s="13">
        <v>294</v>
      </c>
    </row>
    <row r="39" customFormat="1" spans="1:10">
      <c r="A39" s="9"/>
      <c r="B39" s="9"/>
      <c r="C39" s="9"/>
      <c r="D39" s="9"/>
      <c r="E39" s="9"/>
      <c r="F39" s="9"/>
      <c r="G39" s="9"/>
      <c r="H39" s="10" t="s">
        <v>16</v>
      </c>
      <c r="I39" s="10">
        <v>16609.3</v>
      </c>
      <c r="J39" s="10"/>
    </row>
    <row r="40" customFormat="1" spans="1:10">
      <c r="A40" s="9"/>
      <c r="B40" s="9"/>
      <c r="C40" s="9"/>
      <c r="D40" s="9"/>
      <c r="E40" s="9"/>
      <c r="F40" s="9"/>
      <c r="G40" s="9"/>
      <c r="H40" s="10" t="s">
        <v>24</v>
      </c>
      <c r="I40" s="10">
        <v>657925.06</v>
      </c>
      <c r="J40" s="10"/>
    </row>
    <row r="41" customFormat="1" spans="1:10">
      <c r="A41" s="9"/>
      <c r="B41" s="9"/>
      <c r="C41" s="9"/>
      <c r="D41" s="9"/>
      <c r="E41" s="9"/>
      <c r="F41" s="9"/>
      <c r="G41" s="9"/>
      <c r="H41" s="11" t="s">
        <v>17</v>
      </c>
      <c r="I41" s="10">
        <v>1581956.46</v>
      </c>
      <c r="J41" s="10">
        <f>SUM(J37:J40)</f>
        <v>36629.26</v>
      </c>
    </row>
    <row r="42" customFormat="1" spans="1:10">
      <c r="A42" s="9">
        <f>MAX($A$1:A41)+1</f>
        <v>10</v>
      </c>
      <c r="B42" s="9" t="s">
        <v>66</v>
      </c>
      <c r="C42" s="9" t="s">
        <v>67</v>
      </c>
      <c r="D42" s="9" t="s">
        <v>13</v>
      </c>
      <c r="E42" s="9" t="s">
        <v>68</v>
      </c>
      <c r="F42" s="9" t="s">
        <v>69</v>
      </c>
      <c r="G42" s="9" t="s">
        <v>70</v>
      </c>
      <c r="H42" s="10" t="s">
        <v>30</v>
      </c>
      <c r="I42" s="10">
        <v>80140.4</v>
      </c>
      <c r="J42" s="10"/>
    </row>
    <row r="43" customFormat="1" spans="1:10">
      <c r="A43" s="9"/>
      <c r="B43" s="9"/>
      <c r="C43" s="9"/>
      <c r="D43" s="9"/>
      <c r="E43" s="9"/>
      <c r="F43" s="9"/>
      <c r="G43" s="9"/>
      <c r="H43" s="10" t="s">
        <v>16</v>
      </c>
      <c r="I43" s="10">
        <v>3678</v>
      </c>
      <c r="J43" s="10"/>
    </row>
    <row r="44" customFormat="1" spans="1:10">
      <c r="A44" s="9"/>
      <c r="B44" s="9"/>
      <c r="C44" s="9"/>
      <c r="D44" s="9"/>
      <c r="E44" s="9"/>
      <c r="F44" s="9"/>
      <c r="G44" s="9"/>
      <c r="H44" s="10" t="s">
        <v>24</v>
      </c>
      <c r="I44" s="10">
        <v>1465407.59</v>
      </c>
      <c r="J44" s="10"/>
    </row>
    <row r="45" customFormat="1" spans="1:10">
      <c r="A45" s="9"/>
      <c r="B45" s="9"/>
      <c r="C45" s="9"/>
      <c r="D45" s="9"/>
      <c r="E45" s="9"/>
      <c r="F45" s="9"/>
      <c r="G45" s="9"/>
      <c r="H45" s="11" t="s">
        <v>17</v>
      </c>
      <c r="I45" s="10">
        <v>1549225.99</v>
      </c>
      <c r="J45" s="10"/>
    </row>
    <row r="46" customFormat="1" spans="1:10">
      <c r="A46" s="9">
        <f>MAX($A$1:A45)+1</f>
        <v>11</v>
      </c>
      <c r="B46" s="9" t="s">
        <v>71</v>
      </c>
      <c r="C46" s="9" t="s">
        <v>72</v>
      </c>
      <c r="D46" s="9" t="s">
        <v>13</v>
      </c>
      <c r="E46" s="9" t="s">
        <v>73</v>
      </c>
      <c r="F46" s="9" t="s">
        <v>74</v>
      </c>
      <c r="G46" s="9" t="s">
        <v>75</v>
      </c>
      <c r="H46" s="10" t="s">
        <v>24</v>
      </c>
      <c r="I46" s="10">
        <v>1535950.78</v>
      </c>
      <c r="J46" s="10"/>
    </row>
    <row r="47" customFormat="1" spans="1:10">
      <c r="A47" s="9"/>
      <c r="B47" s="9"/>
      <c r="C47" s="9"/>
      <c r="D47" s="9"/>
      <c r="E47" s="9"/>
      <c r="F47" s="9"/>
      <c r="G47" s="9"/>
      <c r="H47" s="11" t="s">
        <v>17</v>
      </c>
      <c r="I47" s="10">
        <v>1535950.78</v>
      </c>
      <c r="J47" s="10"/>
    </row>
    <row r="48" customFormat="1" spans="1:10">
      <c r="A48" s="9">
        <f>MAX($A$1:A47)+1</f>
        <v>12</v>
      </c>
      <c r="B48" s="9" t="s">
        <v>76</v>
      </c>
      <c r="C48" s="9" t="s">
        <v>77</v>
      </c>
      <c r="D48" s="9" t="s">
        <v>13</v>
      </c>
      <c r="E48" s="9" t="s">
        <v>78</v>
      </c>
      <c r="F48" s="9" t="s">
        <v>79</v>
      </c>
      <c r="G48" s="9" t="s">
        <v>80</v>
      </c>
      <c r="H48" s="10" t="s">
        <v>31</v>
      </c>
      <c r="I48" s="10">
        <v>9244.18</v>
      </c>
      <c r="J48" s="10"/>
    </row>
    <row r="49" customFormat="1" spans="1:10">
      <c r="A49" s="9"/>
      <c r="B49" s="9"/>
      <c r="C49" s="9"/>
      <c r="D49" s="9"/>
      <c r="E49" s="9"/>
      <c r="F49" s="9"/>
      <c r="G49" s="9"/>
      <c r="H49" s="10" t="s">
        <v>24</v>
      </c>
      <c r="I49" s="10">
        <v>1470126.65</v>
      </c>
      <c r="J49" s="10"/>
    </row>
    <row r="50" customFormat="1" spans="1:10">
      <c r="A50" s="9"/>
      <c r="B50" s="9"/>
      <c r="C50" s="9"/>
      <c r="D50" s="9"/>
      <c r="E50" s="9"/>
      <c r="F50" s="9"/>
      <c r="G50" s="9"/>
      <c r="H50" s="11" t="s">
        <v>17</v>
      </c>
      <c r="I50" s="10">
        <v>1479370.83</v>
      </c>
      <c r="J50" s="10"/>
    </row>
    <row r="51" customFormat="1" spans="1:10">
      <c r="A51" s="9">
        <f>MAX($A$1:A50)+1</f>
        <v>13</v>
      </c>
      <c r="B51" s="9" t="s">
        <v>81</v>
      </c>
      <c r="C51" s="9" t="s">
        <v>82</v>
      </c>
      <c r="D51" s="9" t="s">
        <v>13</v>
      </c>
      <c r="E51" s="9" t="s">
        <v>83</v>
      </c>
      <c r="F51" s="9" t="s">
        <v>84</v>
      </c>
      <c r="G51" s="9" t="s">
        <v>85</v>
      </c>
      <c r="H51" s="10" t="s">
        <v>31</v>
      </c>
      <c r="I51" s="10">
        <v>1421553.94</v>
      </c>
      <c r="J51" s="13">
        <v>35952.3</v>
      </c>
    </row>
    <row r="52" customFormat="1" spans="1:10">
      <c r="A52" s="9"/>
      <c r="B52" s="9"/>
      <c r="C52" s="9"/>
      <c r="D52" s="9"/>
      <c r="E52" s="9"/>
      <c r="F52" s="9"/>
      <c r="G52" s="9"/>
      <c r="H52" s="10" t="s">
        <v>60</v>
      </c>
      <c r="I52" s="10">
        <v>56999.76</v>
      </c>
      <c r="J52" s="13">
        <v>2374.99</v>
      </c>
    </row>
    <row r="53" customFormat="1" spans="1:10">
      <c r="A53" s="9"/>
      <c r="B53" s="9"/>
      <c r="C53" s="9"/>
      <c r="D53" s="9"/>
      <c r="E53" s="9"/>
      <c r="F53" s="9"/>
      <c r="G53" s="9"/>
      <c r="H53" s="11" t="s">
        <v>17</v>
      </c>
      <c r="I53" s="10">
        <v>1478553.7</v>
      </c>
      <c r="J53" s="10">
        <f>SUM(J51:J52)</f>
        <v>38327.29</v>
      </c>
    </row>
    <row r="54" customFormat="1" spans="1:10">
      <c r="A54" s="9">
        <f>MAX($A$1:A53)+1</f>
        <v>14</v>
      </c>
      <c r="B54" s="9" t="s">
        <v>86</v>
      </c>
      <c r="C54" s="9" t="s">
        <v>87</v>
      </c>
      <c r="D54" s="9" t="s">
        <v>13</v>
      </c>
      <c r="E54" s="9" t="s">
        <v>88</v>
      </c>
      <c r="F54" s="9" t="s">
        <v>89</v>
      </c>
      <c r="G54" s="9" t="s">
        <v>90</v>
      </c>
      <c r="H54" s="10" t="s">
        <v>24</v>
      </c>
      <c r="I54" s="10">
        <v>1465508.54</v>
      </c>
      <c r="J54" s="10"/>
    </row>
    <row r="55" customFormat="1" spans="1:10">
      <c r="A55" s="9"/>
      <c r="B55" s="9"/>
      <c r="C55" s="9"/>
      <c r="D55" s="9"/>
      <c r="E55" s="9"/>
      <c r="F55" s="9"/>
      <c r="G55" s="9"/>
      <c r="H55" s="11" t="s">
        <v>17</v>
      </c>
      <c r="I55" s="10">
        <v>1465508.54</v>
      </c>
      <c r="J55" s="10"/>
    </row>
    <row r="56" customFormat="1" spans="1:10">
      <c r="A56" s="9">
        <f>MAX($A$1:A55)+1</f>
        <v>15</v>
      </c>
      <c r="B56" s="9" t="s">
        <v>91</v>
      </c>
      <c r="C56" s="9" t="s">
        <v>92</v>
      </c>
      <c r="D56" s="9" t="s">
        <v>13</v>
      </c>
      <c r="E56" s="9" t="s">
        <v>93</v>
      </c>
      <c r="F56" s="9" t="s">
        <v>94</v>
      </c>
      <c r="G56" s="9" t="s">
        <v>95</v>
      </c>
      <c r="H56" s="10" t="s">
        <v>24</v>
      </c>
      <c r="I56" s="10">
        <v>1460145.7</v>
      </c>
      <c r="J56" s="10"/>
    </row>
    <row r="57" customFormat="1" spans="1:10">
      <c r="A57" s="9"/>
      <c r="B57" s="9"/>
      <c r="C57" s="9"/>
      <c r="D57" s="9"/>
      <c r="E57" s="9"/>
      <c r="F57" s="9"/>
      <c r="G57" s="9"/>
      <c r="H57" s="11" t="s">
        <v>17</v>
      </c>
      <c r="I57" s="10">
        <v>1460145.7</v>
      </c>
      <c r="J57" s="10"/>
    </row>
    <row r="58" customFormat="1" spans="1:10">
      <c r="A58" s="9">
        <f>MAX($A$1:A57)+1</f>
        <v>16</v>
      </c>
      <c r="B58" s="9" t="s">
        <v>96</v>
      </c>
      <c r="C58" s="9" t="s">
        <v>97</v>
      </c>
      <c r="D58" s="9" t="s">
        <v>13</v>
      </c>
      <c r="E58" s="9" t="s">
        <v>98</v>
      </c>
      <c r="F58" s="9" t="s">
        <v>99</v>
      </c>
      <c r="G58" s="9" t="s">
        <v>100</v>
      </c>
      <c r="H58" s="10" t="s">
        <v>30</v>
      </c>
      <c r="I58" s="10">
        <v>70120.52</v>
      </c>
      <c r="J58" s="10"/>
    </row>
    <row r="59" customFormat="1" spans="1:10">
      <c r="A59" s="9"/>
      <c r="B59" s="9"/>
      <c r="C59" s="9"/>
      <c r="D59" s="9"/>
      <c r="E59" s="9"/>
      <c r="F59" s="9"/>
      <c r="G59" s="9"/>
      <c r="H59" s="10" t="s">
        <v>31</v>
      </c>
      <c r="I59" s="10">
        <v>22503.6</v>
      </c>
      <c r="J59" s="10"/>
    </row>
    <row r="60" customFormat="1" spans="1:10">
      <c r="A60" s="9"/>
      <c r="B60" s="9"/>
      <c r="C60" s="9"/>
      <c r="D60" s="9"/>
      <c r="E60" s="9"/>
      <c r="F60" s="9"/>
      <c r="G60" s="9"/>
      <c r="H60" s="10" t="s">
        <v>16</v>
      </c>
      <c r="I60" s="10">
        <v>5783.9</v>
      </c>
      <c r="J60" s="10"/>
    </row>
    <row r="61" customFormat="1" spans="1:10">
      <c r="A61" s="9"/>
      <c r="B61" s="9"/>
      <c r="C61" s="9"/>
      <c r="D61" s="9"/>
      <c r="E61" s="9"/>
      <c r="F61" s="9"/>
      <c r="G61" s="9"/>
      <c r="H61" s="10" t="s">
        <v>24</v>
      </c>
      <c r="I61" s="10">
        <v>1311330.22</v>
      </c>
      <c r="J61" s="10"/>
    </row>
    <row r="62" customFormat="1" spans="1:10">
      <c r="A62" s="9"/>
      <c r="B62" s="9"/>
      <c r="C62" s="9"/>
      <c r="D62" s="9"/>
      <c r="E62" s="9"/>
      <c r="F62" s="9"/>
      <c r="G62" s="9"/>
      <c r="H62" s="11" t="s">
        <v>17</v>
      </c>
      <c r="I62" s="10">
        <v>1409738.24</v>
      </c>
      <c r="J62" s="10"/>
    </row>
    <row r="63" customFormat="1" spans="1:10">
      <c r="A63" s="9">
        <f>MAX($A$1:A62)+1</f>
        <v>17</v>
      </c>
      <c r="B63" s="9" t="s">
        <v>101</v>
      </c>
      <c r="C63" s="9" t="s">
        <v>102</v>
      </c>
      <c r="D63" s="9" t="s">
        <v>13</v>
      </c>
      <c r="E63" s="9" t="s">
        <v>103</v>
      </c>
      <c r="F63" s="9" t="s">
        <v>104</v>
      </c>
      <c r="G63" s="9" t="s">
        <v>105</v>
      </c>
      <c r="H63" s="10" t="s">
        <v>30</v>
      </c>
      <c r="I63" s="10">
        <v>45319.51</v>
      </c>
      <c r="J63" s="10"/>
    </row>
    <row r="64" customFormat="1" spans="1:10">
      <c r="A64" s="9"/>
      <c r="B64" s="9"/>
      <c r="C64" s="9"/>
      <c r="D64" s="9"/>
      <c r="E64" s="9"/>
      <c r="F64" s="9"/>
      <c r="G64" s="9"/>
      <c r="H64" s="10" t="s">
        <v>24</v>
      </c>
      <c r="I64" s="10">
        <v>1347057.7</v>
      </c>
      <c r="J64" s="10"/>
    </row>
    <row r="65" customFormat="1" spans="1:10">
      <c r="A65" s="9"/>
      <c r="B65" s="9"/>
      <c r="C65" s="9"/>
      <c r="D65" s="9"/>
      <c r="E65" s="9"/>
      <c r="F65" s="9"/>
      <c r="G65" s="9"/>
      <c r="H65" s="11" t="s">
        <v>17</v>
      </c>
      <c r="I65" s="10">
        <v>1392377.21</v>
      </c>
      <c r="J65" s="10"/>
    </row>
    <row r="66" customFormat="1" spans="1:10">
      <c r="A66" s="9">
        <f>MAX($A$1:A65)+1</f>
        <v>18</v>
      </c>
      <c r="B66" s="9" t="s">
        <v>106</v>
      </c>
      <c r="C66" s="9" t="s">
        <v>107</v>
      </c>
      <c r="D66" s="9" t="s">
        <v>13</v>
      </c>
      <c r="E66" s="9" t="s">
        <v>108</v>
      </c>
      <c r="F66" s="9" t="s">
        <v>109</v>
      </c>
      <c r="G66" s="9" t="s">
        <v>110</v>
      </c>
      <c r="H66" s="10" t="s">
        <v>30</v>
      </c>
      <c r="I66" s="10">
        <v>130698.21</v>
      </c>
      <c r="J66" s="10"/>
    </row>
    <row r="67" customFormat="1" spans="1:10">
      <c r="A67" s="9"/>
      <c r="B67" s="9"/>
      <c r="C67" s="9"/>
      <c r="D67" s="9"/>
      <c r="E67" s="9"/>
      <c r="F67" s="9"/>
      <c r="G67" s="9"/>
      <c r="H67" s="10" t="s">
        <v>31</v>
      </c>
      <c r="I67" s="10">
        <v>59215</v>
      </c>
      <c r="J67" s="10"/>
    </row>
    <row r="68" customFormat="1" spans="1:10">
      <c r="A68" s="9"/>
      <c r="B68" s="9"/>
      <c r="C68" s="9"/>
      <c r="D68" s="9"/>
      <c r="E68" s="9"/>
      <c r="F68" s="9"/>
      <c r="G68" s="9"/>
      <c r="H68" s="10" t="s">
        <v>60</v>
      </c>
      <c r="I68" s="10">
        <v>17672.34</v>
      </c>
      <c r="J68" s="10"/>
    </row>
    <row r="69" customFormat="1" spans="1:10">
      <c r="A69" s="9"/>
      <c r="B69" s="9"/>
      <c r="C69" s="9"/>
      <c r="D69" s="9"/>
      <c r="E69" s="9"/>
      <c r="F69" s="9"/>
      <c r="G69" s="9"/>
      <c r="H69" s="10" t="s">
        <v>24</v>
      </c>
      <c r="I69" s="10">
        <v>1178178.43</v>
      </c>
      <c r="J69" s="10"/>
    </row>
    <row r="70" customFormat="1" spans="1:10">
      <c r="A70" s="9"/>
      <c r="B70" s="9"/>
      <c r="C70" s="9"/>
      <c r="D70" s="9"/>
      <c r="E70" s="9"/>
      <c r="F70" s="9"/>
      <c r="G70" s="9"/>
      <c r="H70" s="11" t="s">
        <v>17</v>
      </c>
      <c r="I70" s="10">
        <v>1385763.98</v>
      </c>
      <c r="J70" s="10"/>
    </row>
    <row r="71" customFormat="1" spans="1:10">
      <c r="A71" s="9">
        <f>MAX($A$1:A70)+1</f>
        <v>19</v>
      </c>
      <c r="B71" s="9" t="s">
        <v>111</v>
      </c>
      <c r="C71" s="9" t="s">
        <v>112</v>
      </c>
      <c r="D71" s="9" t="s">
        <v>13</v>
      </c>
      <c r="E71" s="9" t="s">
        <v>113</v>
      </c>
      <c r="F71" s="9" t="s">
        <v>114</v>
      </c>
      <c r="G71" s="9" t="s">
        <v>115</v>
      </c>
      <c r="H71" s="10" t="s">
        <v>24</v>
      </c>
      <c r="I71" s="10">
        <v>1378193.36</v>
      </c>
      <c r="J71" s="10"/>
    </row>
    <row r="72" customFormat="1" spans="1:10">
      <c r="A72" s="9"/>
      <c r="B72" s="9"/>
      <c r="C72" s="9"/>
      <c r="D72" s="9"/>
      <c r="E72" s="9"/>
      <c r="F72" s="9"/>
      <c r="G72" s="9"/>
      <c r="H72" s="11" t="s">
        <v>17</v>
      </c>
      <c r="I72" s="10">
        <v>1378193.36</v>
      </c>
      <c r="J72" s="10"/>
    </row>
    <row r="73" customFormat="1" spans="1:10">
      <c r="A73" s="9">
        <f>MAX($A$1:A72)+1</f>
        <v>20</v>
      </c>
      <c r="B73" s="9" t="s">
        <v>116</v>
      </c>
      <c r="C73" s="9" t="s">
        <v>117</v>
      </c>
      <c r="D73" s="9" t="s">
        <v>13</v>
      </c>
      <c r="E73" s="9" t="s">
        <v>118</v>
      </c>
      <c r="F73" s="9" t="s">
        <v>119</v>
      </c>
      <c r="G73" s="9" t="s">
        <v>120</v>
      </c>
      <c r="H73" s="10" t="s">
        <v>30</v>
      </c>
      <c r="I73" s="10">
        <v>248007.23</v>
      </c>
      <c r="J73" s="10"/>
    </row>
    <row r="74" customFormat="1" spans="1:10">
      <c r="A74" s="9"/>
      <c r="B74" s="9"/>
      <c r="C74" s="9"/>
      <c r="D74" s="9"/>
      <c r="E74" s="9"/>
      <c r="F74" s="9"/>
      <c r="G74" s="9"/>
      <c r="H74" s="10" t="s">
        <v>31</v>
      </c>
      <c r="I74" s="10">
        <v>48584.69</v>
      </c>
      <c r="J74" s="10"/>
    </row>
    <row r="75" customFormat="1" spans="1:10">
      <c r="A75" s="9"/>
      <c r="B75" s="9"/>
      <c r="C75" s="9"/>
      <c r="D75" s="9"/>
      <c r="E75" s="9"/>
      <c r="F75" s="9"/>
      <c r="G75" s="9"/>
      <c r="H75" s="10" t="s">
        <v>60</v>
      </c>
      <c r="I75" s="10">
        <v>8637.05</v>
      </c>
      <c r="J75" s="10"/>
    </row>
    <row r="76" customFormat="1" spans="1:10">
      <c r="A76" s="9"/>
      <c r="B76" s="9"/>
      <c r="C76" s="9"/>
      <c r="D76" s="9"/>
      <c r="E76" s="9"/>
      <c r="F76" s="9"/>
      <c r="G76" s="9"/>
      <c r="H76" s="10" t="s">
        <v>23</v>
      </c>
      <c r="I76" s="10">
        <v>282265.94</v>
      </c>
      <c r="J76" s="10"/>
    </row>
    <row r="77" customFormat="1" spans="1:10">
      <c r="A77" s="9"/>
      <c r="B77" s="9"/>
      <c r="C77" s="9"/>
      <c r="D77" s="9"/>
      <c r="E77" s="9"/>
      <c r="F77" s="9"/>
      <c r="G77" s="9"/>
      <c r="H77" s="10" t="s">
        <v>16</v>
      </c>
      <c r="I77" s="10">
        <v>15005</v>
      </c>
      <c r="J77" s="10"/>
    </row>
    <row r="78" customFormat="1" spans="1:10">
      <c r="A78" s="9"/>
      <c r="B78" s="9"/>
      <c r="C78" s="9"/>
      <c r="D78" s="9"/>
      <c r="E78" s="9"/>
      <c r="F78" s="9"/>
      <c r="G78" s="9"/>
      <c r="H78" s="10" t="s">
        <v>34</v>
      </c>
      <c r="I78" s="10">
        <v>3167.5</v>
      </c>
      <c r="J78" s="10"/>
    </row>
    <row r="79" customFormat="1" spans="1:10">
      <c r="A79" s="9"/>
      <c r="B79" s="9"/>
      <c r="C79" s="9"/>
      <c r="D79" s="9"/>
      <c r="E79" s="9"/>
      <c r="F79" s="9"/>
      <c r="G79" s="9"/>
      <c r="H79" s="10" t="s">
        <v>24</v>
      </c>
      <c r="I79" s="10">
        <v>768323.26</v>
      </c>
      <c r="J79" s="10"/>
    </row>
    <row r="80" customFormat="1" spans="1:10">
      <c r="A80" s="9"/>
      <c r="B80" s="9"/>
      <c r="C80" s="9"/>
      <c r="D80" s="9"/>
      <c r="E80" s="9"/>
      <c r="F80" s="9"/>
      <c r="G80" s="9"/>
      <c r="H80" s="11" t="s">
        <v>17</v>
      </c>
      <c r="I80" s="10">
        <v>1373990.67</v>
      </c>
      <c r="J80" s="10"/>
    </row>
    <row r="81" customFormat="1" spans="1:10">
      <c r="A81" s="9">
        <f>MAX($A$1:A80)+1</f>
        <v>21</v>
      </c>
      <c r="B81" s="9" t="s">
        <v>121</v>
      </c>
      <c r="C81" s="9" t="s">
        <v>122</v>
      </c>
      <c r="D81" s="9" t="s">
        <v>13</v>
      </c>
      <c r="E81" s="9" t="s">
        <v>123</v>
      </c>
      <c r="F81" s="9" t="s">
        <v>124</v>
      </c>
      <c r="G81" s="9" t="s">
        <v>125</v>
      </c>
      <c r="H81" s="10" t="s">
        <v>31</v>
      </c>
      <c r="I81" s="10">
        <v>267636.6</v>
      </c>
      <c r="J81" s="10"/>
    </row>
    <row r="82" customFormat="1" spans="1:10">
      <c r="A82" s="9"/>
      <c r="B82" s="9"/>
      <c r="C82" s="9"/>
      <c r="D82" s="9"/>
      <c r="E82" s="9"/>
      <c r="F82" s="9"/>
      <c r="G82" s="9"/>
      <c r="H82" s="10" t="s">
        <v>60</v>
      </c>
      <c r="I82" s="10">
        <v>22719.37</v>
      </c>
      <c r="J82" s="10"/>
    </row>
    <row r="83" customFormat="1" spans="1:10">
      <c r="A83" s="9"/>
      <c r="B83" s="9"/>
      <c r="C83" s="9"/>
      <c r="D83" s="9"/>
      <c r="E83" s="9"/>
      <c r="F83" s="9"/>
      <c r="G83" s="9"/>
      <c r="H83" s="10" t="s">
        <v>126</v>
      </c>
      <c r="I83" s="10">
        <v>794120.8</v>
      </c>
      <c r="J83" s="10"/>
    </row>
    <row r="84" customFormat="1" spans="1:10">
      <c r="A84" s="9"/>
      <c r="B84" s="9"/>
      <c r="C84" s="9"/>
      <c r="D84" s="9"/>
      <c r="E84" s="9"/>
      <c r="F84" s="9"/>
      <c r="G84" s="9"/>
      <c r="H84" s="10" t="s">
        <v>24</v>
      </c>
      <c r="I84" s="10">
        <v>277218.2</v>
      </c>
      <c r="J84" s="10"/>
    </row>
    <row r="85" customFormat="1" spans="1:10">
      <c r="A85" s="9"/>
      <c r="B85" s="9"/>
      <c r="C85" s="9"/>
      <c r="D85" s="9"/>
      <c r="E85" s="9"/>
      <c r="F85" s="9"/>
      <c r="G85" s="9"/>
      <c r="H85" s="11" t="s">
        <v>17</v>
      </c>
      <c r="I85" s="10">
        <v>1361694.97</v>
      </c>
      <c r="J85" s="10"/>
    </row>
    <row r="86" customFormat="1" spans="1:10">
      <c r="A86" s="9">
        <f>MAX($A$1:A85)+1</f>
        <v>22</v>
      </c>
      <c r="B86" s="9" t="s">
        <v>127</v>
      </c>
      <c r="C86" s="9" t="s">
        <v>128</v>
      </c>
      <c r="D86" s="9" t="s">
        <v>13</v>
      </c>
      <c r="E86" s="9" t="s">
        <v>129</v>
      </c>
      <c r="F86" s="9" t="s">
        <v>130</v>
      </c>
      <c r="G86" s="9" t="s">
        <v>131</v>
      </c>
      <c r="H86" s="10" t="s">
        <v>23</v>
      </c>
      <c r="I86" s="10">
        <v>1334558.88</v>
      </c>
      <c r="J86" s="10"/>
    </row>
    <row r="87" customFormat="1" spans="1:10">
      <c r="A87" s="9"/>
      <c r="B87" s="9"/>
      <c r="C87" s="9"/>
      <c r="D87" s="9"/>
      <c r="E87" s="9"/>
      <c r="F87" s="9"/>
      <c r="G87" s="9"/>
      <c r="H87" s="11" t="s">
        <v>17</v>
      </c>
      <c r="I87" s="10">
        <v>1334558.88</v>
      </c>
      <c r="J87" s="10"/>
    </row>
    <row r="88" customFormat="1" spans="1:10">
      <c r="A88" s="9">
        <f>MAX($A$1:A87)+1</f>
        <v>23</v>
      </c>
      <c r="B88" s="9" t="s">
        <v>132</v>
      </c>
      <c r="C88" s="9" t="s">
        <v>133</v>
      </c>
      <c r="D88" s="9" t="s">
        <v>13</v>
      </c>
      <c r="E88" s="9" t="s">
        <v>134</v>
      </c>
      <c r="F88" s="9" t="s">
        <v>135</v>
      </c>
      <c r="G88" s="9" t="s">
        <v>136</v>
      </c>
      <c r="H88" s="10" t="s">
        <v>31</v>
      </c>
      <c r="I88" s="10">
        <v>1267015.85</v>
      </c>
      <c r="J88" s="10"/>
    </row>
    <row r="89" customFormat="1" spans="1:10">
      <c r="A89" s="9"/>
      <c r="B89" s="9"/>
      <c r="C89" s="9"/>
      <c r="D89" s="9"/>
      <c r="E89" s="9"/>
      <c r="F89" s="9"/>
      <c r="G89" s="9"/>
      <c r="H89" s="10" t="s">
        <v>60</v>
      </c>
      <c r="I89" s="10">
        <v>47040</v>
      </c>
      <c r="J89" s="10"/>
    </row>
    <row r="90" customFormat="1" spans="1:10">
      <c r="A90" s="9"/>
      <c r="B90" s="9"/>
      <c r="C90" s="9"/>
      <c r="D90" s="9"/>
      <c r="E90" s="9"/>
      <c r="F90" s="9"/>
      <c r="G90" s="9"/>
      <c r="H90" s="11" t="s">
        <v>17</v>
      </c>
      <c r="I90" s="10">
        <v>1314055.85</v>
      </c>
      <c r="J90" s="10"/>
    </row>
    <row r="91" customFormat="1" spans="1:10">
      <c r="A91" s="9">
        <f>MAX($A$1:A90)+1</f>
        <v>24</v>
      </c>
      <c r="B91" s="9" t="s">
        <v>137</v>
      </c>
      <c r="C91" s="9" t="s">
        <v>138</v>
      </c>
      <c r="D91" s="9" t="s">
        <v>13</v>
      </c>
      <c r="E91" s="9" t="s">
        <v>139</v>
      </c>
      <c r="F91" s="9" t="s">
        <v>140</v>
      </c>
      <c r="G91" s="9" t="s">
        <v>141</v>
      </c>
      <c r="H91" s="10" t="s">
        <v>24</v>
      </c>
      <c r="I91" s="10">
        <v>1270135.92</v>
      </c>
      <c r="J91" s="10"/>
    </row>
    <row r="92" customFormat="1" spans="1:10">
      <c r="A92" s="9"/>
      <c r="B92" s="9"/>
      <c r="C92" s="9"/>
      <c r="D92" s="9"/>
      <c r="E92" s="9"/>
      <c r="F92" s="9"/>
      <c r="G92" s="9"/>
      <c r="H92" s="11" t="s">
        <v>17</v>
      </c>
      <c r="I92" s="10">
        <v>1270135.92</v>
      </c>
      <c r="J92" s="10"/>
    </row>
    <row r="93" customFormat="1" spans="1:10">
      <c r="A93" s="9">
        <f>MAX($A$1:A92)+1</f>
        <v>25</v>
      </c>
      <c r="B93" s="9" t="s">
        <v>142</v>
      </c>
      <c r="C93" s="9" t="s">
        <v>143</v>
      </c>
      <c r="D93" s="9" t="s">
        <v>13</v>
      </c>
      <c r="E93" s="9" t="s">
        <v>144</v>
      </c>
      <c r="F93" s="9" t="s">
        <v>145</v>
      </c>
      <c r="G93" s="9" t="s">
        <v>146</v>
      </c>
      <c r="H93" s="10" t="s">
        <v>31</v>
      </c>
      <c r="I93" s="10">
        <v>1205326.35</v>
      </c>
      <c r="J93" s="10"/>
    </row>
    <row r="94" customFormat="1" spans="1:10">
      <c r="A94" s="9"/>
      <c r="B94" s="9"/>
      <c r="C94" s="9"/>
      <c r="D94" s="9"/>
      <c r="E94" s="9"/>
      <c r="F94" s="9"/>
      <c r="G94" s="9"/>
      <c r="H94" s="10" t="s">
        <v>60</v>
      </c>
      <c r="I94" s="10">
        <v>37117.08</v>
      </c>
      <c r="J94" s="10"/>
    </row>
    <row r="95" customFormat="1" spans="1:10">
      <c r="A95" s="9"/>
      <c r="B95" s="9"/>
      <c r="C95" s="9"/>
      <c r="D95" s="9"/>
      <c r="E95" s="9"/>
      <c r="F95" s="9"/>
      <c r="G95" s="9"/>
      <c r="H95" s="10" t="s">
        <v>16</v>
      </c>
      <c r="I95" s="10">
        <v>3251.8</v>
      </c>
      <c r="J95" s="10"/>
    </row>
    <row r="96" customFormat="1" spans="1:10">
      <c r="A96" s="9"/>
      <c r="B96" s="9"/>
      <c r="C96" s="9"/>
      <c r="D96" s="9"/>
      <c r="E96" s="9"/>
      <c r="F96" s="9"/>
      <c r="G96" s="9"/>
      <c r="H96" s="11" t="s">
        <v>17</v>
      </c>
      <c r="I96" s="10">
        <v>1245695.23</v>
      </c>
      <c r="J96" s="10"/>
    </row>
    <row r="97" customFormat="1" spans="1:10">
      <c r="A97" s="9">
        <f>MAX($A$1:A96)+1</f>
        <v>26</v>
      </c>
      <c r="B97" s="9" t="s">
        <v>147</v>
      </c>
      <c r="C97" s="9" t="s">
        <v>148</v>
      </c>
      <c r="D97" s="9" t="s">
        <v>13</v>
      </c>
      <c r="E97" s="9" t="s">
        <v>149</v>
      </c>
      <c r="F97" s="9" t="s">
        <v>150</v>
      </c>
      <c r="G97" s="9" t="s">
        <v>151</v>
      </c>
      <c r="H97" s="10" t="s">
        <v>23</v>
      </c>
      <c r="I97" s="10">
        <v>293939.13</v>
      </c>
      <c r="J97" s="10"/>
    </row>
    <row r="98" customFormat="1" spans="1:10">
      <c r="A98" s="9"/>
      <c r="B98" s="9"/>
      <c r="C98" s="9"/>
      <c r="D98" s="9"/>
      <c r="E98" s="9"/>
      <c r="F98" s="9"/>
      <c r="G98" s="9"/>
      <c r="H98" s="10" t="s">
        <v>24</v>
      </c>
      <c r="I98" s="10">
        <v>937645.72</v>
      </c>
      <c r="J98" s="10"/>
    </row>
    <row r="99" customFormat="1" spans="1:10">
      <c r="A99" s="9"/>
      <c r="B99" s="9"/>
      <c r="C99" s="9"/>
      <c r="D99" s="9"/>
      <c r="E99" s="9"/>
      <c r="F99" s="9"/>
      <c r="G99" s="9"/>
      <c r="H99" s="11" t="s">
        <v>17</v>
      </c>
      <c r="I99" s="10">
        <v>1231584.85</v>
      </c>
      <c r="J99" s="10"/>
    </row>
    <row r="100" customFormat="1" spans="1:10">
      <c r="A100" s="9">
        <f>MAX($A$1:A99)+1</f>
        <v>27</v>
      </c>
      <c r="B100" s="9" t="s">
        <v>152</v>
      </c>
      <c r="C100" s="9" t="s">
        <v>153</v>
      </c>
      <c r="D100" s="9" t="s">
        <v>13</v>
      </c>
      <c r="E100" s="9" t="s">
        <v>154</v>
      </c>
      <c r="F100" s="9" t="s">
        <v>155</v>
      </c>
      <c r="G100" s="9" t="s">
        <v>156</v>
      </c>
      <c r="H100" s="10" t="s">
        <v>30</v>
      </c>
      <c r="I100" s="10">
        <v>52530.53</v>
      </c>
      <c r="J100" s="10"/>
    </row>
    <row r="101" customFormat="1" spans="1:10">
      <c r="A101" s="9"/>
      <c r="B101" s="9"/>
      <c r="C101" s="9"/>
      <c r="D101" s="9"/>
      <c r="E101" s="9"/>
      <c r="F101" s="9"/>
      <c r="G101" s="9"/>
      <c r="H101" s="10" t="s">
        <v>31</v>
      </c>
      <c r="I101" s="10">
        <v>449486.46</v>
      </c>
      <c r="J101" s="10"/>
    </row>
    <row r="102" customFormat="1" spans="1:10">
      <c r="A102" s="9"/>
      <c r="B102" s="9"/>
      <c r="C102" s="9"/>
      <c r="D102" s="9"/>
      <c r="E102" s="9"/>
      <c r="F102" s="9"/>
      <c r="G102" s="9"/>
      <c r="H102" s="10" t="s">
        <v>60</v>
      </c>
      <c r="I102" s="10">
        <v>9460.57</v>
      </c>
      <c r="J102" s="10"/>
    </row>
    <row r="103" customFormat="1" spans="1:10">
      <c r="A103" s="9"/>
      <c r="B103" s="9"/>
      <c r="C103" s="9"/>
      <c r="D103" s="9"/>
      <c r="E103" s="9"/>
      <c r="F103" s="9"/>
      <c r="G103" s="9"/>
      <c r="H103" s="10" t="s">
        <v>24</v>
      </c>
      <c r="I103" s="10">
        <v>708520.11</v>
      </c>
      <c r="J103" s="10"/>
    </row>
    <row r="104" customFormat="1" spans="1:10">
      <c r="A104" s="9"/>
      <c r="B104" s="9"/>
      <c r="C104" s="9"/>
      <c r="D104" s="9"/>
      <c r="E104" s="9"/>
      <c r="F104" s="9"/>
      <c r="G104" s="9"/>
      <c r="H104" s="11" t="s">
        <v>17</v>
      </c>
      <c r="I104" s="10">
        <v>1219997.67</v>
      </c>
      <c r="J104" s="10"/>
    </row>
    <row r="105" customFormat="1" spans="1:10">
      <c r="A105" s="9">
        <f>MAX($A$1:A104)+1</f>
        <v>28</v>
      </c>
      <c r="B105" s="9" t="s">
        <v>157</v>
      </c>
      <c r="C105" s="9" t="s">
        <v>158</v>
      </c>
      <c r="D105" s="9" t="s">
        <v>13</v>
      </c>
      <c r="E105" s="9" t="s">
        <v>159</v>
      </c>
      <c r="F105" s="9" t="s">
        <v>160</v>
      </c>
      <c r="G105" s="9" t="s">
        <v>161</v>
      </c>
      <c r="H105" s="10" t="s">
        <v>30</v>
      </c>
      <c r="I105" s="10">
        <v>118426.8</v>
      </c>
      <c r="J105" s="10"/>
    </row>
    <row r="106" customFormat="1" spans="1:10">
      <c r="A106" s="9"/>
      <c r="B106" s="9"/>
      <c r="C106" s="9"/>
      <c r="D106" s="9"/>
      <c r="E106" s="9"/>
      <c r="F106" s="9"/>
      <c r="G106" s="9"/>
      <c r="H106" s="10" t="s">
        <v>24</v>
      </c>
      <c r="I106" s="10">
        <v>1091811.45</v>
      </c>
      <c r="J106" s="10"/>
    </row>
    <row r="107" customFormat="1" spans="1:10">
      <c r="A107" s="9"/>
      <c r="B107" s="9"/>
      <c r="C107" s="9"/>
      <c r="D107" s="9"/>
      <c r="E107" s="9"/>
      <c r="F107" s="9"/>
      <c r="G107" s="9"/>
      <c r="H107" s="11" t="s">
        <v>17</v>
      </c>
      <c r="I107" s="10">
        <v>1210238.25</v>
      </c>
      <c r="J107" s="10"/>
    </row>
    <row r="108" customFormat="1" spans="1:10">
      <c r="A108" s="9">
        <f>MAX($A$1:A107)+1</f>
        <v>29</v>
      </c>
      <c r="B108" s="9" t="s">
        <v>162</v>
      </c>
      <c r="C108" s="9" t="s">
        <v>163</v>
      </c>
      <c r="D108" s="9" t="s">
        <v>13</v>
      </c>
      <c r="E108" s="9" t="s">
        <v>164</v>
      </c>
      <c r="F108" s="9" t="s">
        <v>165</v>
      </c>
      <c r="G108" s="9" t="s">
        <v>136</v>
      </c>
      <c r="H108" s="10" t="s">
        <v>31</v>
      </c>
      <c r="I108" s="10">
        <v>1152912.2</v>
      </c>
      <c r="J108" s="13">
        <v>52405.1</v>
      </c>
    </row>
    <row r="109" customFormat="1" spans="1:10">
      <c r="A109" s="9"/>
      <c r="B109" s="9"/>
      <c r="C109" s="9"/>
      <c r="D109" s="9"/>
      <c r="E109" s="9"/>
      <c r="F109" s="9"/>
      <c r="G109" s="9"/>
      <c r="H109" s="10" t="s">
        <v>60</v>
      </c>
      <c r="I109" s="10">
        <v>34595.44</v>
      </c>
      <c r="J109" s="13">
        <v>1572.52</v>
      </c>
    </row>
    <row r="110" customFormat="1" spans="1:10">
      <c r="A110" s="9"/>
      <c r="B110" s="9"/>
      <c r="C110" s="9"/>
      <c r="D110" s="9"/>
      <c r="E110" s="9"/>
      <c r="F110" s="9"/>
      <c r="G110" s="9"/>
      <c r="H110" s="10" t="s">
        <v>16</v>
      </c>
      <c r="I110" s="10">
        <v>13387.7</v>
      </c>
      <c r="J110" s="10"/>
    </row>
    <row r="111" customFormat="1" spans="1:10">
      <c r="A111" s="9"/>
      <c r="B111" s="9"/>
      <c r="C111" s="9"/>
      <c r="D111" s="9"/>
      <c r="E111" s="9"/>
      <c r="F111" s="9"/>
      <c r="G111" s="9"/>
      <c r="H111" s="11" t="s">
        <v>17</v>
      </c>
      <c r="I111" s="10">
        <v>1200895.34</v>
      </c>
      <c r="J111" s="10">
        <f>SUM(J108:J110)</f>
        <v>53977.62</v>
      </c>
    </row>
    <row r="112" customFormat="1" spans="1:10">
      <c r="A112" s="9">
        <f>MAX($A$1:A111)+1</f>
        <v>30</v>
      </c>
      <c r="B112" s="9" t="s">
        <v>166</v>
      </c>
      <c r="C112" s="9" t="s">
        <v>167</v>
      </c>
      <c r="D112" s="9" t="s">
        <v>13</v>
      </c>
      <c r="E112" s="9" t="s">
        <v>168</v>
      </c>
      <c r="F112" s="9" t="s">
        <v>169</v>
      </c>
      <c r="G112" s="9" t="s">
        <v>170</v>
      </c>
      <c r="H112" s="10" t="s">
        <v>31</v>
      </c>
      <c r="I112" s="10">
        <v>1183134.87</v>
      </c>
      <c r="J112" s="13">
        <v>394378.29</v>
      </c>
    </row>
    <row r="113" customFormat="1" spans="1:10">
      <c r="A113" s="9"/>
      <c r="B113" s="9"/>
      <c r="C113" s="9"/>
      <c r="D113" s="9"/>
      <c r="E113" s="9"/>
      <c r="F113" s="9"/>
      <c r="G113" s="9"/>
      <c r="H113" s="10" t="s">
        <v>16</v>
      </c>
      <c r="I113" s="10">
        <v>10000</v>
      </c>
      <c r="J113" s="10"/>
    </row>
    <row r="114" customFormat="1" spans="1:10">
      <c r="A114" s="9"/>
      <c r="B114" s="9"/>
      <c r="C114" s="9"/>
      <c r="D114" s="9"/>
      <c r="E114" s="9"/>
      <c r="F114" s="9"/>
      <c r="G114" s="9"/>
      <c r="H114" s="11" t="s">
        <v>17</v>
      </c>
      <c r="I114" s="10">
        <v>1193134.87</v>
      </c>
      <c r="J114" s="13">
        <v>394378.29</v>
      </c>
    </row>
    <row r="115" customFormat="1" spans="1:10">
      <c r="A115" s="9">
        <f>MAX($A$1:A114)+1</f>
        <v>31</v>
      </c>
      <c r="B115" s="9" t="s">
        <v>171</v>
      </c>
      <c r="C115" s="9" t="s">
        <v>172</v>
      </c>
      <c r="D115" s="9" t="s">
        <v>13</v>
      </c>
      <c r="E115" s="9" t="s">
        <v>173</v>
      </c>
      <c r="F115" s="9" t="s">
        <v>174</v>
      </c>
      <c r="G115" s="9" t="s">
        <v>175</v>
      </c>
      <c r="H115" s="10" t="s">
        <v>31</v>
      </c>
      <c r="I115" s="10">
        <v>88599.08</v>
      </c>
      <c r="J115" s="13">
        <v>88599.08</v>
      </c>
    </row>
    <row r="116" customFormat="1" spans="1:10">
      <c r="A116" s="9"/>
      <c r="B116" s="9"/>
      <c r="C116" s="9"/>
      <c r="D116" s="9"/>
      <c r="E116" s="9"/>
      <c r="F116" s="9"/>
      <c r="G116" s="9"/>
      <c r="H116" s="10" t="s">
        <v>60</v>
      </c>
      <c r="I116" s="10">
        <v>112392</v>
      </c>
      <c r="J116" s="13">
        <v>112392</v>
      </c>
    </row>
    <row r="117" customFormat="1" spans="1:10">
      <c r="A117" s="9"/>
      <c r="B117" s="9"/>
      <c r="C117" s="9"/>
      <c r="D117" s="9"/>
      <c r="E117" s="9"/>
      <c r="F117" s="9"/>
      <c r="G117" s="9"/>
      <c r="H117" s="10" t="s">
        <v>24</v>
      </c>
      <c r="I117" s="10">
        <v>971583.18</v>
      </c>
      <c r="J117" s="13">
        <v>971583.18</v>
      </c>
    </row>
    <row r="118" customFormat="1" spans="1:10">
      <c r="A118" s="9"/>
      <c r="B118" s="9"/>
      <c r="C118" s="9"/>
      <c r="D118" s="9"/>
      <c r="E118" s="9"/>
      <c r="F118" s="9"/>
      <c r="G118" s="9"/>
      <c r="H118" s="11" t="s">
        <v>17</v>
      </c>
      <c r="I118" s="10">
        <v>1172574.26</v>
      </c>
      <c r="J118" s="10">
        <v>1172574.26</v>
      </c>
    </row>
    <row r="119" customFormat="1" spans="1:10">
      <c r="A119" s="9">
        <f>MAX($A$1:A118)+1</f>
        <v>32</v>
      </c>
      <c r="B119" s="9" t="s">
        <v>176</v>
      </c>
      <c r="C119" s="9" t="s">
        <v>177</v>
      </c>
      <c r="D119" s="9" t="s">
        <v>13</v>
      </c>
      <c r="E119" s="9" t="s">
        <v>178</v>
      </c>
      <c r="F119" s="9" t="s">
        <v>179</v>
      </c>
      <c r="G119" s="9" t="s">
        <v>180</v>
      </c>
      <c r="H119" s="10" t="s">
        <v>181</v>
      </c>
      <c r="I119" s="10">
        <v>4800</v>
      </c>
      <c r="J119" s="10"/>
    </row>
    <row r="120" customFormat="1" spans="1:10">
      <c r="A120" s="9"/>
      <c r="B120" s="9"/>
      <c r="C120" s="9"/>
      <c r="D120" s="9"/>
      <c r="E120" s="9"/>
      <c r="F120" s="9"/>
      <c r="G120" s="9"/>
      <c r="H120" s="10" t="s">
        <v>30</v>
      </c>
      <c r="I120" s="10">
        <v>19760.33</v>
      </c>
      <c r="J120" s="10"/>
    </row>
    <row r="121" customFormat="1" spans="1:10">
      <c r="A121" s="9"/>
      <c r="B121" s="9"/>
      <c r="C121" s="9"/>
      <c r="D121" s="9"/>
      <c r="E121" s="9"/>
      <c r="F121" s="9"/>
      <c r="G121" s="9"/>
      <c r="H121" s="10" t="s">
        <v>31</v>
      </c>
      <c r="I121" s="10">
        <v>1126650</v>
      </c>
      <c r="J121" s="10"/>
    </row>
    <row r="122" customFormat="1" spans="1:10">
      <c r="A122" s="9"/>
      <c r="B122" s="9"/>
      <c r="C122" s="9"/>
      <c r="D122" s="9"/>
      <c r="E122" s="9"/>
      <c r="F122" s="9"/>
      <c r="G122" s="9"/>
      <c r="H122" s="10" t="s">
        <v>60</v>
      </c>
      <c r="I122" s="10">
        <v>10290</v>
      </c>
      <c r="J122" s="10"/>
    </row>
    <row r="123" customFormat="1" spans="1:10">
      <c r="A123" s="9"/>
      <c r="B123" s="9"/>
      <c r="C123" s="9"/>
      <c r="D123" s="9"/>
      <c r="E123" s="9"/>
      <c r="F123" s="9"/>
      <c r="G123" s="9"/>
      <c r="H123" s="10" t="s">
        <v>16</v>
      </c>
      <c r="I123" s="10">
        <v>6967.68</v>
      </c>
      <c r="J123" s="10"/>
    </row>
    <row r="124" customFormat="1" spans="1:10">
      <c r="A124" s="9"/>
      <c r="B124" s="9"/>
      <c r="C124" s="9"/>
      <c r="D124" s="9"/>
      <c r="E124" s="9"/>
      <c r="F124" s="9"/>
      <c r="G124" s="9"/>
      <c r="H124" s="11" t="s">
        <v>17</v>
      </c>
      <c r="I124" s="10">
        <v>1168468.01</v>
      </c>
      <c r="J124" s="10"/>
    </row>
    <row r="125" customFormat="1" spans="1:10">
      <c r="A125" s="9">
        <f>MAX($A$1:A124)+1</f>
        <v>33</v>
      </c>
      <c r="B125" s="9" t="s">
        <v>182</v>
      </c>
      <c r="C125" s="9" t="s">
        <v>183</v>
      </c>
      <c r="D125" s="9" t="s">
        <v>13</v>
      </c>
      <c r="E125" s="9" t="s">
        <v>184</v>
      </c>
      <c r="F125" s="9" t="s">
        <v>185</v>
      </c>
      <c r="G125" s="9" t="s">
        <v>186</v>
      </c>
      <c r="H125" s="10" t="s">
        <v>30</v>
      </c>
      <c r="I125" s="10">
        <v>102082.27</v>
      </c>
      <c r="J125" s="10"/>
    </row>
    <row r="126" customFormat="1" spans="1:10">
      <c r="A126" s="9"/>
      <c r="B126" s="9"/>
      <c r="C126" s="9"/>
      <c r="D126" s="9"/>
      <c r="E126" s="9"/>
      <c r="F126" s="9"/>
      <c r="G126" s="9"/>
      <c r="H126" s="10" t="s">
        <v>31</v>
      </c>
      <c r="I126" s="10">
        <v>992322</v>
      </c>
      <c r="J126" s="10"/>
    </row>
    <row r="127" customFormat="1" spans="1:10">
      <c r="A127" s="9"/>
      <c r="B127" s="9"/>
      <c r="C127" s="9"/>
      <c r="D127" s="9"/>
      <c r="E127" s="9"/>
      <c r="F127" s="9"/>
      <c r="G127" s="9"/>
      <c r="H127" s="10" t="s">
        <v>60</v>
      </c>
      <c r="I127" s="10">
        <v>21277.1</v>
      </c>
      <c r="J127" s="10"/>
    </row>
    <row r="128" customFormat="1" spans="1:10">
      <c r="A128" s="9"/>
      <c r="B128" s="9"/>
      <c r="C128" s="9"/>
      <c r="D128" s="9"/>
      <c r="E128" s="9"/>
      <c r="F128" s="9"/>
      <c r="G128" s="9"/>
      <c r="H128" s="10" t="s">
        <v>16</v>
      </c>
      <c r="I128" s="10">
        <v>3971.1</v>
      </c>
      <c r="J128" s="10"/>
    </row>
    <row r="129" customFormat="1" spans="1:10">
      <c r="A129" s="9"/>
      <c r="B129" s="9"/>
      <c r="C129" s="9"/>
      <c r="D129" s="9"/>
      <c r="E129" s="9"/>
      <c r="F129" s="9"/>
      <c r="G129" s="9"/>
      <c r="H129" s="11" t="s">
        <v>17</v>
      </c>
      <c r="I129" s="10">
        <v>1119652.47</v>
      </c>
      <c r="J129" s="10"/>
    </row>
    <row r="130" customFormat="1" spans="1:10">
      <c r="A130" s="9">
        <f>MAX($A$1:A129)+1</f>
        <v>34</v>
      </c>
      <c r="B130" s="9" t="s">
        <v>187</v>
      </c>
      <c r="C130" s="9" t="s">
        <v>188</v>
      </c>
      <c r="D130" s="9" t="s">
        <v>13</v>
      </c>
      <c r="E130" s="9" t="s">
        <v>189</v>
      </c>
      <c r="F130" s="9" t="s">
        <v>190</v>
      </c>
      <c r="G130" s="9" t="s">
        <v>191</v>
      </c>
      <c r="H130" s="10" t="s">
        <v>24</v>
      </c>
      <c r="I130" s="10">
        <v>1106939.92</v>
      </c>
      <c r="J130" s="10"/>
    </row>
    <row r="131" customFormat="1" spans="1:10">
      <c r="A131" s="9"/>
      <c r="B131" s="9"/>
      <c r="C131" s="9"/>
      <c r="D131" s="9"/>
      <c r="E131" s="9"/>
      <c r="F131" s="9"/>
      <c r="G131" s="9"/>
      <c r="H131" s="11" t="s">
        <v>17</v>
      </c>
      <c r="I131" s="10">
        <v>1106939.92</v>
      </c>
      <c r="J131" s="10"/>
    </row>
    <row r="132" customFormat="1" spans="1:10">
      <c r="A132" s="9">
        <f>MAX($A$1:A131)+1</f>
        <v>35</v>
      </c>
      <c r="B132" s="9" t="s">
        <v>192</v>
      </c>
      <c r="C132" s="9" t="s">
        <v>193</v>
      </c>
      <c r="D132" s="9" t="s">
        <v>13</v>
      </c>
      <c r="E132" s="9" t="s">
        <v>194</v>
      </c>
      <c r="F132" s="9" t="s">
        <v>195</v>
      </c>
      <c r="G132" s="9" t="s">
        <v>196</v>
      </c>
      <c r="H132" s="10" t="s">
        <v>30</v>
      </c>
      <c r="I132" s="10">
        <v>2135</v>
      </c>
      <c r="J132" s="10"/>
    </row>
    <row r="133" customFormat="1" spans="1:10">
      <c r="A133" s="9"/>
      <c r="B133" s="9"/>
      <c r="C133" s="9"/>
      <c r="D133" s="9"/>
      <c r="E133" s="9"/>
      <c r="F133" s="9"/>
      <c r="G133" s="9"/>
      <c r="H133" s="10" t="s">
        <v>31</v>
      </c>
      <c r="I133" s="10">
        <v>1004014.45</v>
      </c>
      <c r="J133" s="10"/>
    </row>
    <row r="134" customFormat="1" spans="1:10">
      <c r="A134" s="9"/>
      <c r="B134" s="9"/>
      <c r="C134" s="9"/>
      <c r="D134" s="9"/>
      <c r="E134" s="9"/>
      <c r="F134" s="9"/>
      <c r="G134" s="9"/>
      <c r="H134" s="10" t="s">
        <v>16</v>
      </c>
      <c r="I134" s="10">
        <v>5000</v>
      </c>
      <c r="J134" s="10"/>
    </row>
    <row r="135" customFormat="1" spans="1:10">
      <c r="A135" s="9"/>
      <c r="B135" s="9"/>
      <c r="C135" s="9"/>
      <c r="D135" s="9"/>
      <c r="E135" s="9"/>
      <c r="F135" s="9"/>
      <c r="G135" s="9"/>
      <c r="H135" s="10" t="s">
        <v>34</v>
      </c>
      <c r="I135" s="10">
        <v>51500</v>
      </c>
      <c r="J135" s="10"/>
    </row>
    <row r="136" customFormat="1" spans="1:10">
      <c r="A136" s="9"/>
      <c r="B136" s="9"/>
      <c r="C136" s="9"/>
      <c r="D136" s="9"/>
      <c r="E136" s="9"/>
      <c r="F136" s="9"/>
      <c r="G136" s="9"/>
      <c r="H136" s="11" t="s">
        <v>17</v>
      </c>
      <c r="I136" s="10">
        <v>1062649.45</v>
      </c>
      <c r="J136" s="10"/>
    </row>
    <row r="137" customFormat="1" spans="1:10">
      <c r="A137" s="9">
        <f>MAX($A$1:A136)+1</f>
        <v>36</v>
      </c>
      <c r="B137" s="9" t="s">
        <v>197</v>
      </c>
      <c r="C137" s="9" t="s">
        <v>198</v>
      </c>
      <c r="D137" s="9" t="s">
        <v>13</v>
      </c>
      <c r="E137" s="9" t="s">
        <v>199</v>
      </c>
      <c r="F137" s="9" t="s">
        <v>200</v>
      </c>
      <c r="G137" s="9" t="s">
        <v>201</v>
      </c>
      <c r="H137" s="10" t="s">
        <v>24</v>
      </c>
      <c r="I137" s="10">
        <v>1052628.08</v>
      </c>
      <c r="J137" s="10"/>
    </row>
    <row r="138" customFormat="1" spans="1:10">
      <c r="A138" s="9"/>
      <c r="B138" s="9"/>
      <c r="C138" s="9"/>
      <c r="D138" s="9"/>
      <c r="E138" s="9"/>
      <c r="F138" s="9"/>
      <c r="G138" s="9"/>
      <c r="H138" s="11" t="s">
        <v>17</v>
      </c>
      <c r="I138" s="10">
        <v>1052628.08</v>
      </c>
      <c r="J138" s="10"/>
    </row>
    <row r="139" customFormat="1" spans="1:10">
      <c r="A139" s="9">
        <f>MAX($A$1:A138)+1</f>
        <v>37</v>
      </c>
      <c r="B139" s="9" t="s">
        <v>202</v>
      </c>
      <c r="C139" s="9" t="s">
        <v>203</v>
      </c>
      <c r="D139" s="9" t="s">
        <v>13</v>
      </c>
      <c r="E139" s="9" t="s">
        <v>204</v>
      </c>
      <c r="F139" s="9" t="s">
        <v>205</v>
      </c>
      <c r="G139" s="9" t="s">
        <v>206</v>
      </c>
      <c r="H139" s="10" t="s">
        <v>31</v>
      </c>
      <c r="I139" s="10">
        <v>983159.72</v>
      </c>
      <c r="J139" s="13">
        <v>47959.01</v>
      </c>
    </row>
    <row r="140" customFormat="1" spans="1:10">
      <c r="A140" s="9"/>
      <c r="B140" s="9"/>
      <c r="C140" s="9"/>
      <c r="D140" s="9"/>
      <c r="E140" s="9"/>
      <c r="F140" s="9"/>
      <c r="G140" s="9"/>
      <c r="H140" s="10" t="s">
        <v>60</v>
      </c>
      <c r="I140" s="10">
        <v>2834.16</v>
      </c>
      <c r="J140" s="13">
        <v>354.27</v>
      </c>
    </row>
    <row r="141" customFormat="1" spans="1:10">
      <c r="A141" s="9"/>
      <c r="B141" s="9"/>
      <c r="C141" s="9"/>
      <c r="D141" s="9"/>
      <c r="E141" s="9"/>
      <c r="F141" s="9"/>
      <c r="G141" s="9"/>
      <c r="H141" s="11" t="s">
        <v>17</v>
      </c>
      <c r="I141" s="10">
        <v>985993.88</v>
      </c>
      <c r="J141" s="10">
        <f>SUM(J139:J140)</f>
        <v>48313.28</v>
      </c>
    </row>
    <row r="142" customFormat="1" spans="1:10">
      <c r="A142" s="9">
        <f>MAX($A$1:A141)+1</f>
        <v>38</v>
      </c>
      <c r="B142" s="9" t="s">
        <v>207</v>
      </c>
      <c r="C142" s="9" t="s">
        <v>208</v>
      </c>
      <c r="D142" s="9" t="s">
        <v>13</v>
      </c>
      <c r="E142" s="9" t="s">
        <v>209</v>
      </c>
      <c r="F142" s="9" t="s">
        <v>210</v>
      </c>
      <c r="G142" s="9" t="s">
        <v>211</v>
      </c>
      <c r="H142" s="10" t="s">
        <v>24</v>
      </c>
      <c r="I142" s="10">
        <v>966662.98</v>
      </c>
      <c r="J142" s="10"/>
    </row>
    <row r="143" customFormat="1" spans="1:10">
      <c r="A143" s="9"/>
      <c r="B143" s="9"/>
      <c r="C143" s="9"/>
      <c r="D143" s="9"/>
      <c r="E143" s="9"/>
      <c r="F143" s="9"/>
      <c r="G143" s="9"/>
      <c r="H143" s="11" t="s">
        <v>17</v>
      </c>
      <c r="I143" s="10">
        <v>966662.98</v>
      </c>
      <c r="J143" s="10"/>
    </row>
    <row r="144" customFormat="1" spans="1:10">
      <c r="A144" s="9">
        <f>MAX($A$1:A143)+1</f>
        <v>39</v>
      </c>
      <c r="B144" s="9" t="s">
        <v>212</v>
      </c>
      <c r="C144" s="9" t="s">
        <v>213</v>
      </c>
      <c r="D144" s="9" t="s">
        <v>13</v>
      </c>
      <c r="E144" s="9" t="s">
        <v>214</v>
      </c>
      <c r="F144" s="9" t="s">
        <v>14</v>
      </c>
      <c r="G144" s="9" t="s">
        <v>14</v>
      </c>
      <c r="H144" s="10" t="s">
        <v>24</v>
      </c>
      <c r="I144" s="10">
        <v>965542.25</v>
      </c>
      <c r="J144" s="10"/>
    </row>
    <row r="145" customFormat="1" spans="1:10">
      <c r="A145" s="9"/>
      <c r="B145" s="9"/>
      <c r="C145" s="9"/>
      <c r="D145" s="9"/>
      <c r="E145" s="9"/>
      <c r="F145" s="9"/>
      <c r="G145" s="9"/>
      <c r="H145" s="11" t="s">
        <v>17</v>
      </c>
      <c r="I145" s="10">
        <v>965542.25</v>
      </c>
      <c r="J145" s="10"/>
    </row>
    <row r="146" customFormat="1" spans="1:10">
      <c r="A146" s="9">
        <f>MAX($A$1:A145)+1</f>
        <v>40</v>
      </c>
      <c r="B146" s="9" t="s">
        <v>215</v>
      </c>
      <c r="C146" s="9" t="s">
        <v>216</v>
      </c>
      <c r="D146" s="9" t="s">
        <v>13</v>
      </c>
      <c r="E146" s="9" t="s">
        <v>217</v>
      </c>
      <c r="F146" s="9" t="s">
        <v>218</v>
      </c>
      <c r="G146" s="9" t="s">
        <v>219</v>
      </c>
      <c r="H146" s="10" t="s">
        <v>24</v>
      </c>
      <c r="I146" s="10">
        <v>950196.54</v>
      </c>
      <c r="J146" s="10"/>
    </row>
    <row r="147" customFormat="1" spans="1:10">
      <c r="A147" s="9"/>
      <c r="B147" s="9"/>
      <c r="C147" s="9"/>
      <c r="D147" s="9"/>
      <c r="E147" s="9"/>
      <c r="F147" s="9"/>
      <c r="G147" s="9"/>
      <c r="H147" s="11" t="s">
        <v>17</v>
      </c>
      <c r="I147" s="10">
        <v>950196.54</v>
      </c>
      <c r="J147" s="10"/>
    </row>
    <row r="148" customFormat="1" spans="1:10">
      <c r="A148" s="9">
        <f>MAX($A$1:A147)+1</f>
        <v>41</v>
      </c>
      <c r="B148" s="9" t="s">
        <v>220</v>
      </c>
      <c r="C148" s="9" t="s">
        <v>221</v>
      </c>
      <c r="D148" s="9" t="s">
        <v>13</v>
      </c>
      <c r="E148" s="9" t="s">
        <v>222</v>
      </c>
      <c r="F148" s="9" t="s">
        <v>223</v>
      </c>
      <c r="G148" s="9" t="s">
        <v>224</v>
      </c>
      <c r="H148" s="10" t="s">
        <v>23</v>
      </c>
      <c r="I148" s="10">
        <v>861759.25</v>
      </c>
      <c r="J148" s="10"/>
    </row>
    <row r="149" customFormat="1" spans="1:10">
      <c r="A149" s="9"/>
      <c r="B149" s="9"/>
      <c r="C149" s="9"/>
      <c r="D149" s="9"/>
      <c r="E149" s="9"/>
      <c r="F149" s="9"/>
      <c r="G149" s="9"/>
      <c r="H149" s="10" t="s">
        <v>24</v>
      </c>
      <c r="I149" s="10">
        <v>87951.63</v>
      </c>
      <c r="J149" s="10"/>
    </row>
    <row r="150" customFormat="1" spans="1:10">
      <c r="A150" s="9"/>
      <c r="B150" s="9"/>
      <c r="C150" s="9"/>
      <c r="D150" s="9"/>
      <c r="E150" s="9"/>
      <c r="F150" s="9"/>
      <c r="G150" s="9"/>
      <c r="H150" s="11" t="s">
        <v>17</v>
      </c>
      <c r="I150" s="10">
        <v>949710.88</v>
      </c>
      <c r="J150" s="10"/>
    </row>
    <row r="151" customFormat="1" spans="1:10">
      <c r="A151" s="9">
        <f>MAX($A$1:A150)+1</f>
        <v>42</v>
      </c>
      <c r="B151" s="9" t="s">
        <v>225</v>
      </c>
      <c r="C151" s="9" t="s">
        <v>226</v>
      </c>
      <c r="D151" s="9" t="s">
        <v>13</v>
      </c>
      <c r="E151" s="9" t="s">
        <v>227</v>
      </c>
      <c r="F151" s="9" t="s">
        <v>228</v>
      </c>
      <c r="G151" s="9" t="s">
        <v>229</v>
      </c>
      <c r="H151" s="10" t="s">
        <v>31</v>
      </c>
      <c r="I151" s="10">
        <v>945142.17</v>
      </c>
      <c r="J151" s="10"/>
    </row>
    <row r="152" customFormat="1" spans="1:10">
      <c r="A152" s="9"/>
      <c r="B152" s="9"/>
      <c r="C152" s="9"/>
      <c r="D152" s="9"/>
      <c r="E152" s="9"/>
      <c r="F152" s="9"/>
      <c r="G152" s="9"/>
      <c r="H152" s="11" t="s">
        <v>17</v>
      </c>
      <c r="I152" s="10">
        <v>945142.17</v>
      </c>
      <c r="J152" s="10"/>
    </row>
    <row r="153" customFormat="1" spans="1:10">
      <c r="A153" s="9">
        <f>MAX($A$1:A152)+1</f>
        <v>43</v>
      </c>
      <c r="B153" s="9" t="s">
        <v>230</v>
      </c>
      <c r="C153" s="9" t="s">
        <v>231</v>
      </c>
      <c r="D153" s="9" t="s">
        <v>13</v>
      </c>
      <c r="E153" s="9" t="s">
        <v>232</v>
      </c>
      <c r="F153" s="9" t="s">
        <v>233</v>
      </c>
      <c r="G153" s="9" t="s">
        <v>234</v>
      </c>
      <c r="H153" s="10" t="s">
        <v>31</v>
      </c>
      <c r="I153" s="10">
        <v>938332.8</v>
      </c>
      <c r="J153" s="10"/>
    </row>
    <row r="154" customFormat="1" spans="1:10">
      <c r="A154" s="9"/>
      <c r="B154" s="9"/>
      <c r="C154" s="9"/>
      <c r="D154" s="9"/>
      <c r="E154" s="9"/>
      <c r="F154" s="9"/>
      <c r="G154" s="9"/>
      <c r="H154" s="11" t="s">
        <v>17</v>
      </c>
      <c r="I154" s="10">
        <v>938332.8</v>
      </c>
      <c r="J154" s="10"/>
    </row>
    <row r="155" customFormat="1" spans="1:10">
      <c r="A155" s="9">
        <f>MAX($A$1:A154)+1</f>
        <v>44</v>
      </c>
      <c r="B155" s="9" t="s">
        <v>235</v>
      </c>
      <c r="C155" s="9" t="s">
        <v>236</v>
      </c>
      <c r="D155" s="9" t="s">
        <v>13</v>
      </c>
      <c r="E155" s="9" t="s">
        <v>237</v>
      </c>
      <c r="F155" s="9" t="s">
        <v>14</v>
      </c>
      <c r="G155" s="9" t="s">
        <v>14</v>
      </c>
      <c r="H155" s="10" t="s">
        <v>24</v>
      </c>
      <c r="I155" s="10">
        <v>937683.98</v>
      </c>
      <c r="J155" s="10"/>
    </row>
    <row r="156" customFormat="1" spans="1:10">
      <c r="A156" s="9"/>
      <c r="B156" s="9"/>
      <c r="C156" s="9"/>
      <c r="D156" s="9"/>
      <c r="E156" s="9"/>
      <c r="F156" s="9"/>
      <c r="G156" s="9"/>
      <c r="H156" s="11" t="s">
        <v>17</v>
      </c>
      <c r="I156" s="10">
        <v>937683.98</v>
      </c>
      <c r="J156" s="10"/>
    </row>
    <row r="157" customFormat="1" spans="1:10">
      <c r="A157" s="9">
        <f>MAX($A$1:A156)+1</f>
        <v>45</v>
      </c>
      <c r="B157" s="9" t="s">
        <v>238</v>
      </c>
      <c r="C157" s="9" t="s">
        <v>239</v>
      </c>
      <c r="D157" s="9" t="s">
        <v>13</v>
      </c>
      <c r="E157" s="9" t="s">
        <v>240</v>
      </c>
      <c r="F157" s="9" t="s">
        <v>241</v>
      </c>
      <c r="G157" s="9" t="s">
        <v>242</v>
      </c>
      <c r="H157" s="10" t="s">
        <v>23</v>
      </c>
      <c r="I157" s="10">
        <v>931194.4</v>
      </c>
      <c r="J157" s="10"/>
    </row>
    <row r="158" customFormat="1" spans="1:10">
      <c r="A158" s="9"/>
      <c r="B158" s="9"/>
      <c r="C158" s="9"/>
      <c r="D158" s="9"/>
      <c r="E158" s="9"/>
      <c r="F158" s="9"/>
      <c r="G158" s="9"/>
      <c r="H158" s="11" t="s">
        <v>17</v>
      </c>
      <c r="I158" s="10">
        <v>931194.4</v>
      </c>
      <c r="J158" s="10"/>
    </row>
    <row r="159" customFormat="1" spans="1:10">
      <c r="A159" s="9">
        <f>MAX($A$1:A158)+1</f>
        <v>46</v>
      </c>
      <c r="B159" s="9" t="s">
        <v>243</v>
      </c>
      <c r="C159" s="9" t="s">
        <v>244</v>
      </c>
      <c r="D159" s="9" t="s">
        <v>13</v>
      </c>
      <c r="E159" s="9" t="s">
        <v>245</v>
      </c>
      <c r="F159" s="9" t="s">
        <v>246</v>
      </c>
      <c r="G159" s="9" t="s">
        <v>247</v>
      </c>
      <c r="H159" s="10" t="s">
        <v>31</v>
      </c>
      <c r="I159" s="10">
        <v>200</v>
      </c>
      <c r="J159" s="10"/>
    </row>
    <row r="160" customFormat="1" spans="1:10">
      <c r="A160" s="9"/>
      <c r="B160" s="9"/>
      <c r="C160" s="9"/>
      <c r="D160" s="9"/>
      <c r="E160" s="9"/>
      <c r="F160" s="9"/>
      <c r="G160" s="9"/>
      <c r="H160" s="10" t="s">
        <v>24</v>
      </c>
      <c r="I160" s="10">
        <v>910311.88</v>
      </c>
      <c r="J160" s="10"/>
    </row>
    <row r="161" customFormat="1" spans="1:10">
      <c r="A161" s="9"/>
      <c r="B161" s="9"/>
      <c r="C161" s="9"/>
      <c r="D161" s="9"/>
      <c r="E161" s="9"/>
      <c r="F161" s="9"/>
      <c r="G161" s="9"/>
      <c r="H161" s="11" t="s">
        <v>17</v>
      </c>
      <c r="I161" s="10">
        <v>910511.88</v>
      </c>
      <c r="J161" s="10"/>
    </row>
    <row r="162" customFormat="1" spans="1:10">
      <c r="A162" s="9">
        <f>MAX($A$1:A161)+1</f>
        <v>47</v>
      </c>
      <c r="B162" s="9" t="s">
        <v>248</v>
      </c>
      <c r="C162" s="9" t="s">
        <v>249</v>
      </c>
      <c r="D162" s="9" t="s">
        <v>13</v>
      </c>
      <c r="E162" s="9" t="s">
        <v>250</v>
      </c>
      <c r="F162" s="9" t="s">
        <v>251</v>
      </c>
      <c r="G162" s="9" t="s">
        <v>252</v>
      </c>
      <c r="H162" s="10" t="s">
        <v>30</v>
      </c>
      <c r="I162" s="10">
        <v>56272.67</v>
      </c>
      <c r="J162" s="10"/>
    </row>
    <row r="163" customFormat="1" spans="1:10">
      <c r="A163" s="9"/>
      <c r="B163" s="9"/>
      <c r="C163" s="9"/>
      <c r="D163" s="9"/>
      <c r="E163" s="9"/>
      <c r="F163" s="9"/>
      <c r="G163" s="9"/>
      <c r="H163" s="10" t="s">
        <v>31</v>
      </c>
      <c r="I163" s="10">
        <v>61611.2</v>
      </c>
      <c r="J163" s="10"/>
    </row>
    <row r="164" customFormat="1" spans="1:10">
      <c r="A164" s="9"/>
      <c r="B164" s="9"/>
      <c r="C164" s="9"/>
      <c r="D164" s="9"/>
      <c r="E164" s="9"/>
      <c r="F164" s="9"/>
      <c r="G164" s="9"/>
      <c r="H164" s="10" t="s">
        <v>60</v>
      </c>
      <c r="I164" s="10">
        <v>195608.8</v>
      </c>
      <c r="J164" s="10"/>
    </row>
    <row r="165" customFormat="1" spans="1:10">
      <c r="A165" s="9"/>
      <c r="B165" s="9"/>
      <c r="C165" s="9"/>
      <c r="D165" s="9"/>
      <c r="E165" s="9"/>
      <c r="F165" s="9"/>
      <c r="G165" s="9"/>
      <c r="H165" s="10" t="s">
        <v>16</v>
      </c>
      <c r="I165" s="10">
        <v>4390.1</v>
      </c>
      <c r="J165" s="10"/>
    </row>
    <row r="166" customFormat="1" spans="1:10">
      <c r="A166" s="9"/>
      <c r="B166" s="9"/>
      <c r="C166" s="9"/>
      <c r="D166" s="9"/>
      <c r="E166" s="9"/>
      <c r="F166" s="9"/>
      <c r="G166" s="9"/>
      <c r="H166" s="10" t="s">
        <v>24</v>
      </c>
      <c r="I166" s="10">
        <v>562399.58</v>
      </c>
      <c r="J166" s="10"/>
    </row>
    <row r="167" customFormat="1" spans="1:10">
      <c r="A167" s="9"/>
      <c r="B167" s="9"/>
      <c r="C167" s="9"/>
      <c r="D167" s="9"/>
      <c r="E167" s="9"/>
      <c r="F167" s="9"/>
      <c r="G167" s="9"/>
      <c r="H167" s="11" t="s">
        <v>17</v>
      </c>
      <c r="I167" s="10">
        <v>880282.35</v>
      </c>
      <c r="J167" s="10"/>
    </row>
    <row r="168" customFormat="1" spans="1:10">
      <c r="A168" s="9">
        <f>MAX($A$1:A167)+1</f>
        <v>48</v>
      </c>
      <c r="B168" s="9" t="s">
        <v>253</v>
      </c>
      <c r="C168" s="9" t="s">
        <v>254</v>
      </c>
      <c r="D168" s="9" t="s">
        <v>13</v>
      </c>
      <c r="E168" s="9" t="s">
        <v>255</v>
      </c>
      <c r="F168" s="9" t="s">
        <v>256</v>
      </c>
      <c r="G168" s="9" t="s">
        <v>257</v>
      </c>
      <c r="H168" s="10" t="s">
        <v>23</v>
      </c>
      <c r="I168" s="10">
        <v>866620.2</v>
      </c>
      <c r="J168" s="10"/>
    </row>
    <row r="169" customFormat="1" spans="1:10">
      <c r="A169" s="9"/>
      <c r="B169" s="9"/>
      <c r="C169" s="9"/>
      <c r="D169" s="9"/>
      <c r="E169" s="9"/>
      <c r="F169" s="9"/>
      <c r="G169" s="9"/>
      <c r="H169" s="10" t="s">
        <v>34</v>
      </c>
      <c r="I169" s="10">
        <v>12415.06</v>
      </c>
      <c r="J169" s="10"/>
    </row>
    <row r="170" customFormat="1" spans="1:10">
      <c r="A170" s="9"/>
      <c r="B170" s="9"/>
      <c r="C170" s="9"/>
      <c r="D170" s="9"/>
      <c r="E170" s="9"/>
      <c r="F170" s="9"/>
      <c r="G170" s="9"/>
      <c r="H170" s="11" t="s">
        <v>17</v>
      </c>
      <c r="I170" s="10">
        <v>879035.26</v>
      </c>
      <c r="J170" s="10"/>
    </row>
    <row r="171" customFormat="1" spans="1:10">
      <c r="A171" s="9">
        <f>MAX($A$1:A170)+1</f>
        <v>49</v>
      </c>
      <c r="B171" s="9" t="s">
        <v>258</v>
      </c>
      <c r="C171" s="9" t="s">
        <v>259</v>
      </c>
      <c r="D171" s="9" t="s">
        <v>13</v>
      </c>
      <c r="E171" s="9" t="s">
        <v>260</v>
      </c>
      <c r="F171" s="9" t="s">
        <v>261</v>
      </c>
      <c r="G171" s="9" t="s">
        <v>252</v>
      </c>
      <c r="H171" s="10" t="s">
        <v>31</v>
      </c>
      <c r="I171" s="10">
        <v>874013.87</v>
      </c>
      <c r="J171" s="10"/>
    </row>
    <row r="172" customFormat="1" spans="1:10">
      <c r="A172" s="9"/>
      <c r="B172" s="9"/>
      <c r="C172" s="9"/>
      <c r="D172" s="9"/>
      <c r="E172" s="9"/>
      <c r="F172" s="9"/>
      <c r="G172" s="9"/>
      <c r="H172" s="11" t="s">
        <v>17</v>
      </c>
      <c r="I172" s="10">
        <v>874013.87</v>
      </c>
      <c r="J172" s="10"/>
    </row>
    <row r="173" customFormat="1" spans="1:10">
      <c r="A173" s="9">
        <f>MAX($A$1:A172)+1</f>
        <v>50</v>
      </c>
      <c r="B173" s="9" t="s">
        <v>262</v>
      </c>
      <c r="C173" s="9" t="s">
        <v>263</v>
      </c>
      <c r="D173" s="9" t="s">
        <v>13</v>
      </c>
      <c r="E173" s="9" t="s">
        <v>264</v>
      </c>
      <c r="F173" s="9" t="s">
        <v>265</v>
      </c>
      <c r="G173" s="9" t="s">
        <v>266</v>
      </c>
      <c r="H173" s="10" t="s">
        <v>30</v>
      </c>
      <c r="I173" s="10">
        <v>54549.26</v>
      </c>
      <c r="J173" s="13">
        <v>54549.26</v>
      </c>
    </row>
    <row r="174" customFormat="1" spans="1:10">
      <c r="A174" s="9"/>
      <c r="B174" s="9"/>
      <c r="C174" s="9"/>
      <c r="D174" s="9"/>
      <c r="E174" s="9"/>
      <c r="F174" s="9"/>
      <c r="G174" s="9"/>
      <c r="H174" s="10" t="s">
        <v>24</v>
      </c>
      <c r="I174" s="10">
        <v>779275.2</v>
      </c>
      <c r="J174" s="13">
        <v>779275.2</v>
      </c>
    </row>
    <row r="175" customFormat="1" spans="1:10">
      <c r="A175" s="9"/>
      <c r="B175" s="9"/>
      <c r="C175" s="9"/>
      <c r="D175" s="9"/>
      <c r="E175" s="9"/>
      <c r="F175" s="9"/>
      <c r="G175" s="9"/>
      <c r="H175" s="11" t="s">
        <v>17</v>
      </c>
      <c r="I175" s="10">
        <v>833824.46</v>
      </c>
      <c r="J175" s="10">
        <v>833824.46</v>
      </c>
    </row>
    <row r="176" customFormat="1" spans="1:10">
      <c r="A176" s="9">
        <f>MAX($A$1:A175)+1</f>
        <v>51</v>
      </c>
      <c r="B176" s="9" t="s">
        <v>267</v>
      </c>
      <c r="C176" s="9" t="s">
        <v>268</v>
      </c>
      <c r="D176" s="9" t="s">
        <v>13</v>
      </c>
      <c r="E176" s="9" t="s">
        <v>269</v>
      </c>
      <c r="F176" s="9" t="s">
        <v>270</v>
      </c>
      <c r="G176" s="9" t="s">
        <v>271</v>
      </c>
      <c r="H176" s="10" t="s">
        <v>31</v>
      </c>
      <c r="I176" s="10">
        <v>257951.53</v>
      </c>
      <c r="J176" s="13">
        <v>26077.74</v>
      </c>
    </row>
    <row r="177" customFormat="1" spans="1:10">
      <c r="A177" s="9"/>
      <c r="B177" s="9"/>
      <c r="C177" s="9"/>
      <c r="D177" s="9"/>
      <c r="E177" s="9"/>
      <c r="F177" s="9"/>
      <c r="G177" s="9"/>
      <c r="H177" s="10" t="s">
        <v>60</v>
      </c>
      <c r="I177" s="10">
        <v>33313.23</v>
      </c>
      <c r="J177" s="13">
        <v>3701.47</v>
      </c>
    </row>
    <row r="178" customFormat="1" spans="1:10">
      <c r="A178" s="9"/>
      <c r="B178" s="9"/>
      <c r="C178" s="9"/>
      <c r="D178" s="9"/>
      <c r="E178" s="9"/>
      <c r="F178" s="9"/>
      <c r="G178" s="9"/>
      <c r="H178" s="10" t="s">
        <v>24</v>
      </c>
      <c r="I178" s="10">
        <v>514981</v>
      </c>
      <c r="J178" s="10"/>
    </row>
    <row r="179" customFormat="1" spans="1:10">
      <c r="A179" s="9"/>
      <c r="B179" s="9"/>
      <c r="C179" s="9"/>
      <c r="D179" s="9"/>
      <c r="E179" s="9"/>
      <c r="F179" s="9"/>
      <c r="G179" s="9"/>
      <c r="H179" s="11" t="s">
        <v>17</v>
      </c>
      <c r="I179" s="10">
        <v>806245.76</v>
      </c>
      <c r="J179" s="10">
        <f>SUM(J176:J178)</f>
        <v>29779.21</v>
      </c>
    </row>
    <row r="180" customFormat="1" spans="1:10">
      <c r="A180" s="9">
        <f>MAX($A$1:A179)+1</f>
        <v>52</v>
      </c>
      <c r="B180" s="9" t="s">
        <v>272</v>
      </c>
      <c r="C180" s="9" t="s">
        <v>273</v>
      </c>
      <c r="D180" s="9" t="s">
        <v>13</v>
      </c>
      <c r="E180" s="9" t="s">
        <v>274</v>
      </c>
      <c r="F180" s="9" t="s">
        <v>275</v>
      </c>
      <c r="G180" s="9" t="s">
        <v>276</v>
      </c>
      <c r="H180" s="10" t="s">
        <v>24</v>
      </c>
      <c r="I180" s="10">
        <v>796350.01</v>
      </c>
      <c r="J180" s="10"/>
    </row>
    <row r="181" customFormat="1" spans="1:10">
      <c r="A181" s="9"/>
      <c r="B181" s="9"/>
      <c r="C181" s="9"/>
      <c r="D181" s="9"/>
      <c r="E181" s="9"/>
      <c r="F181" s="9"/>
      <c r="G181" s="9"/>
      <c r="H181" s="11" t="s">
        <v>17</v>
      </c>
      <c r="I181" s="10">
        <v>796350.01</v>
      </c>
      <c r="J181" s="10"/>
    </row>
    <row r="182" customFormat="1" spans="1:10">
      <c r="A182" s="9">
        <f>MAX($A$1:A181)+1</f>
        <v>53</v>
      </c>
      <c r="B182" s="9" t="s">
        <v>277</v>
      </c>
      <c r="C182" s="9" t="s">
        <v>278</v>
      </c>
      <c r="D182" s="9" t="s">
        <v>13</v>
      </c>
      <c r="E182" s="9" t="s">
        <v>279</v>
      </c>
      <c r="F182" s="9" t="s">
        <v>280</v>
      </c>
      <c r="G182" s="9" t="s">
        <v>281</v>
      </c>
      <c r="H182" s="10" t="s">
        <v>30</v>
      </c>
      <c r="I182" s="10">
        <v>5589.79</v>
      </c>
      <c r="J182" s="10"/>
    </row>
    <row r="183" customFormat="1" spans="1:10">
      <c r="A183" s="9"/>
      <c r="B183" s="9"/>
      <c r="C183" s="9"/>
      <c r="D183" s="9"/>
      <c r="E183" s="9"/>
      <c r="F183" s="9"/>
      <c r="G183" s="9"/>
      <c r="H183" s="10" t="s">
        <v>31</v>
      </c>
      <c r="I183" s="10">
        <v>513000</v>
      </c>
      <c r="J183" s="10"/>
    </row>
    <row r="184" customFormat="1" spans="1:10">
      <c r="A184" s="9"/>
      <c r="B184" s="9"/>
      <c r="C184" s="9"/>
      <c r="D184" s="9"/>
      <c r="E184" s="9"/>
      <c r="F184" s="9"/>
      <c r="G184" s="9"/>
      <c r="H184" s="10" t="s">
        <v>60</v>
      </c>
      <c r="I184" s="10">
        <v>40298.94</v>
      </c>
      <c r="J184" s="10"/>
    </row>
    <row r="185" customFormat="1" spans="1:10">
      <c r="A185" s="9"/>
      <c r="B185" s="9"/>
      <c r="C185" s="9"/>
      <c r="D185" s="9"/>
      <c r="E185" s="9"/>
      <c r="F185" s="9"/>
      <c r="G185" s="9"/>
      <c r="H185" s="10" t="s">
        <v>24</v>
      </c>
      <c r="I185" s="10">
        <v>235039.76</v>
      </c>
      <c r="J185" s="10"/>
    </row>
    <row r="186" customFormat="1" spans="1:10">
      <c r="A186" s="9"/>
      <c r="B186" s="9"/>
      <c r="C186" s="9"/>
      <c r="D186" s="9"/>
      <c r="E186" s="9"/>
      <c r="F186" s="9"/>
      <c r="G186" s="9"/>
      <c r="H186" s="11" t="s">
        <v>17</v>
      </c>
      <c r="I186" s="10">
        <v>793928.49</v>
      </c>
      <c r="J186" s="10"/>
    </row>
    <row r="187" customFormat="1" spans="1:10">
      <c r="A187" s="9">
        <f>MAX($A$1:A186)+1</f>
        <v>54</v>
      </c>
      <c r="B187" s="9" t="s">
        <v>282</v>
      </c>
      <c r="C187" s="9" t="s">
        <v>283</v>
      </c>
      <c r="D187" s="9" t="s">
        <v>13</v>
      </c>
      <c r="E187" s="9" t="s">
        <v>284</v>
      </c>
      <c r="F187" s="9" t="s">
        <v>285</v>
      </c>
      <c r="G187" s="9" t="s">
        <v>286</v>
      </c>
      <c r="H187" s="10" t="s">
        <v>30</v>
      </c>
      <c r="I187" s="10">
        <v>20135.87</v>
      </c>
      <c r="J187" s="13">
        <v>2500</v>
      </c>
    </row>
    <row r="188" customFormat="1" spans="1:10">
      <c r="A188" s="9"/>
      <c r="B188" s="9"/>
      <c r="C188" s="9"/>
      <c r="D188" s="9"/>
      <c r="E188" s="9"/>
      <c r="F188" s="9"/>
      <c r="G188" s="9"/>
      <c r="H188" s="10" t="s">
        <v>31</v>
      </c>
      <c r="I188" s="10">
        <v>248876.4</v>
      </c>
      <c r="J188" s="13">
        <v>12540</v>
      </c>
    </row>
    <row r="189" customFormat="1" spans="1:10">
      <c r="A189" s="9"/>
      <c r="B189" s="9"/>
      <c r="C189" s="9"/>
      <c r="D189" s="9"/>
      <c r="E189" s="9"/>
      <c r="F189" s="9"/>
      <c r="G189" s="9"/>
      <c r="H189" s="10" t="s">
        <v>60</v>
      </c>
      <c r="I189" s="10">
        <v>98360.21</v>
      </c>
      <c r="J189" s="10"/>
    </row>
    <row r="190" customFormat="1" spans="1:10">
      <c r="A190" s="9"/>
      <c r="B190" s="9"/>
      <c r="C190" s="9"/>
      <c r="D190" s="9"/>
      <c r="E190" s="9"/>
      <c r="F190" s="9"/>
      <c r="G190" s="9"/>
      <c r="H190" s="10" t="s">
        <v>33</v>
      </c>
      <c r="I190" s="10">
        <v>71243.19</v>
      </c>
      <c r="J190" s="10"/>
    </row>
    <row r="191" customFormat="1" spans="1:10">
      <c r="A191" s="9"/>
      <c r="B191" s="9"/>
      <c r="C191" s="9"/>
      <c r="D191" s="9"/>
      <c r="E191" s="9"/>
      <c r="F191" s="9"/>
      <c r="G191" s="9"/>
      <c r="H191" s="10" t="s">
        <v>16</v>
      </c>
      <c r="I191" s="10">
        <v>2003.7</v>
      </c>
      <c r="J191" s="13">
        <v>2003.7</v>
      </c>
    </row>
    <row r="192" customFormat="1" spans="1:10">
      <c r="A192" s="9"/>
      <c r="B192" s="9"/>
      <c r="C192" s="9"/>
      <c r="D192" s="9"/>
      <c r="E192" s="9"/>
      <c r="F192" s="9"/>
      <c r="G192" s="9"/>
      <c r="H192" s="10" t="s">
        <v>34</v>
      </c>
      <c r="I192" s="10">
        <v>264270.95</v>
      </c>
      <c r="J192" s="10"/>
    </row>
    <row r="193" customFormat="1" spans="1:10">
      <c r="A193" s="9"/>
      <c r="B193" s="9"/>
      <c r="C193" s="9"/>
      <c r="D193" s="9"/>
      <c r="E193" s="9"/>
      <c r="F193" s="9"/>
      <c r="G193" s="9"/>
      <c r="H193" s="10" t="s">
        <v>24</v>
      </c>
      <c r="I193" s="10">
        <v>71428.57</v>
      </c>
      <c r="J193" s="13">
        <v>71428.57</v>
      </c>
    </row>
    <row r="194" customFormat="1" spans="1:10">
      <c r="A194" s="9"/>
      <c r="B194" s="9"/>
      <c r="C194" s="9"/>
      <c r="D194" s="9"/>
      <c r="E194" s="9"/>
      <c r="F194" s="9"/>
      <c r="G194" s="9"/>
      <c r="H194" s="11" t="s">
        <v>17</v>
      </c>
      <c r="I194" s="10">
        <v>776318.89</v>
      </c>
      <c r="J194" s="10">
        <f>SUM(J187:J193)</f>
        <v>88472.27</v>
      </c>
    </row>
    <row r="195" customFormat="1" spans="1:10">
      <c r="A195" s="9">
        <f>MAX($A$1:A194)+1</f>
        <v>55</v>
      </c>
      <c r="B195" s="9" t="s">
        <v>287</v>
      </c>
      <c r="C195" s="9" t="s">
        <v>288</v>
      </c>
      <c r="D195" s="9" t="s">
        <v>13</v>
      </c>
      <c r="E195" s="9" t="s">
        <v>289</v>
      </c>
      <c r="F195" s="9" t="s">
        <v>290</v>
      </c>
      <c r="G195" s="9" t="s">
        <v>291</v>
      </c>
      <c r="H195" s="10" t="s">
        <v>30</v>
      </c>
      <c r="I195" s="10">
        <v>36201.31</v>
      </c>
      <c r="J195" s="10"/>
    </row>
    <row r="196" customFormat="1" spans="1:10">
      <c r="A196" s="9"/>
      <c r="B196" s="9"/>
      <c r="C196" s="9"/>
      <c r="D196" s="9"/>
      <c r="E196" s="9"/>
      <c r="F196" s="9"/>
      <c r="G196" s="9"/>
      <c r="H196" s="10" t="s">
        <v>23</v>
      </c>
      <c r="I196" s="10">
        <v>57375.8</v>
      </c>
      <c r="J196" s="10"/>
    </row>
    <row r="197" customFormat="1" spans="1:10">
      <c r="A197" s="9"/>
      <c r="B197" s="9"/>
      <c r="C197" s="9"/>
      <c r="D197" s="9"/>
      <c r="E197" s="9"/>
      <c r="F197" s="9"/>
      <c r="G197" s="9"/>
      <c r="H197" s="10" t="s">
        <v>34</v>
      </c>
      <c r="I197" s="10">
        <v>669008.91</v>
      </c>
      <c r="J197" s="10"/>
    </row>
    <row r="198" customFormat="1" spans="1:10">
      <c r="A198" s="9"/>
      <c r="B198" s="9"/>
      <c r="C198" s="9"/>
      <c r="D198" s="9"/>
      <c r="E198" s="9"/>
      <c r="F198" s="9"/>
      <c r="G198" s="9"/>
      <c r="H198" s="11" t="s">
        <v>17</v>
      </c>
      <c r="I198" s="10">
        <v>762586.02</v>
      </c>
      <c r="J198" s="10"/>
    </row>
    <row r="199" customFormat="1" spans="1:10">
      <c r="A199" s="9">
        <f>MAX($A$1:A198)+1</f>
        <v>56</v>
      </c>
      <c r="B199" s="9" t="s">
        <v>292</v>
      </c>
      <c r="C199" s="9" t="s">
        <v>293</v>
      </c>
      <c r="D199" s="9" t="s">
        <v>13</v>
      </c>
      <c r="E199" s="9" t="s">
        <v>294</v>
      </c>
      <c r="F199" s="9" t="s">
        <v>295</v>
      </c>
      <c r="G199" s="9" t="s">
        <v>296</v>
      </c>
      <c r="H199" s="10" t="s">
        <v>30</v>
      </c>
      <c r="I199" s="10">
        <v>16339</v>
      </c>
      <c r="J199" s="10"/>
    </row>
    <row r="200" customFormat="1" spans="1:10">
      <c r="A200" s="9"/>
      <c r="B200" s="9"/>
      <c r="C200" s="9"/>
      <c r="D200" s="9"/>
      <c r="E200" s="9"/>
      <c r="F200" s="9"/>
      <c r="G200" s="9"/>
      <c r="H200" s="10" t="s">
        <v>31</v>
      </c>
      <c r="I200" s="10">
        <v>25448.82</v>
      </c>
      <c r="J200" s="10"/>
    </row>
    <row r="201" customFormat="1" spans="1:10">
      <c r="A201" s="9"/>
      <c r="B201" s="9"/>
      <c r="C201" s="9"/>
      <c r="D201" s="9"/>
      <c r="E201" s="9"/>
      <c r="F201" s="9"/>
      <c r="G201" s="9"/>
      <c r="H201" s="10" t="s">
        <v>33</v>
      </c>
      <c r="I201" s="10">
        <v>41492.51</v>
      </c>
      <c r="J201" s="10"/>
    </row>
    <row r="202" customFormat="1" spans="1:10">
      <c r="A202" s="9"/>
      <c r="B202" s="9"/>
      <c r="C202" s="9"/>
      <c r="D202" s="9"/>
      <c r="E202" s="9"/>
      <c r="F202" s="9"/>
      <c r="G202" s="9"/>
      <c r="H202" s="10" t="s">
        <v>34</v>
      </c>
      <c r="I202" s="10">
        <v>676183.39</v>
      </c>
      <c r="J202" s="10"/>
    </row>
    <row r="203" customFormat="1" spans="1:10">
      <c r="A203" s="9"/>
      <c r="B203" s="9"/>
      <c r="C203" s="9"/>
      <c r="D203" s="9"/>
      <c r="E203" s="9"/>
      <c r="F203" s="9"/>
      <c r="G203" s="9"/>
      <c r="H203" s="11" t="s">
        <v>17</v>
      </c>
      <c r="I203" s="10">
        <v>759463.72</v>
      </c>
      <c r="J203" s="10"/>
    </row>
    <row r="204" customFormat="1" spans="1:10">
      <c r="A204" s="9">
        <f>MAX($A$1:A203)+1</f>
        <v>57</v>
      </c>
      <c r="B204" s="9" t="s">
        <v>297</v>
      </c>
      <c r="C204" s="9" t="s">
        <v>298</v>
      </c>
      <c r="D204" s="9" t="s">
        <v>13</v>
      </c>
      <c r="E204" s="9" t="s">
        <v>299</v>
      </c>
      <c r="F204" s="9" t="s">
        <v>300</v>
      </c>
      <c r="G204" s="9" t="s">
        <v>301</v>
      </c>
      <c r="H204" s="10" t="s">
        <v>24</v>
      </c>
      <c r="I204" s="10">
        <v>747400.2</v>
      </c>
      <c r="J204" s="10"/>
    </row>
    <row r="205" customFormat="1" spans="1:10">
      <c r="A205" s="9"/>
      <c r="B205" s="9"/>
      <c r="C205" s="9"/>
      <c r="D205" s="9"/>
      <c r="E205" s="9"/>
      <c r="F205" s="9"/>
      <c r="G205" s="9"/>
      <c r="H205" s="11" t="s">
        <v>17</v>
      </c>
      <c r="I205" s="10">
        <v>747400.2</v>
      </c>
      <c r="J205" s="10"/>
    </row>
    <row r="206" customFormat="1" spans="1:10">
      <c r="A206" s="9">
        <f>MAX($A$1:A205)+1</f>
        <v>58</v>
      </c>
      <c r="B206" s="9" t="s">
        <v>302</v>
      </c>
      <c r="C206" s="9" t="s">
        <v>303</v>
      </c>
      <c r="D206" s="9" t="s">
        <v>13</v>
      </c>
      <c r="E206" s="9" t="s">
        <v>304</v>
      </c>
      <c r="F206" s="9" t="s">
        <v>305</v>
      </c>
      <c r="G206" s="9" t="s">
        <v>136</v>
      </c>
      <c r="H206" s="10" t="s">
        <v>31</v>
      </c>
      <c r="I206" s="10">
        <v>678295.45</v>
      </c>
      <c r="J206" s="13">
        <v>7284.05</v>
      </c>
    </row>
    <row r="207" customFormat="1" spans="1:10">
      <c r="A207" s="9"/>
      <c r="B207" s="9"/>
      <c r="C207" s="9"/>
      <c r="D207" s="9"/>
      <c r="E207" s="9"/>
      <c r="F207" s="9"/>
      <c r="G207" s="9"/>
      <c r="H207" s="10" t="s">
        <v>60</v>
      </c>
      <c r="I207" s="10">
        <v>60559.44</v>
      </c>
      <c r="J207" s="13">
        <v>1187.44</v>
      </c>
    </row>
    <row r="208" customFormat="1" spans="1:10">
      <c r="A208" s="9"/>
      <c r="B208" s="9"/>
      <c r="C208" s="9"/>
      <c r="D208" s="9"/>
      <c r="E208" s="9"/>
      <c r="F208" s="9"/>
      <c r="G208" s="9"/>
      <c r="H208" s="11" t="s">
        <v>17</v>
      </c>
      <c r="I208" s="10">
        <v>738854.89</v>
      </c>
      <c r="J208" s="10">
        <f>SUM(J206:J207)</f>
        <v>8471.49</v>
      </c>
    </row>
    <row r="209" customFormat="1" spans="1:10">
      <c r="A209" s="9">
        <f>MAX($A$1:A208)+1</f>
        <v>59</v>
      </c>
      <c r="B209" s="9" t="s">
        <v>306</v>
      </c>
      <c r="C209" s="9" t="s">
        <v>307</v>
      </c>
      <c r="D209" s="9" t="s">
        <v>13</v>
      </c>
      <c r="E209" s="9" t="s">
        <v>308</v>
      </c>
      <c r="F209" s="9" t="s">
        <v>309</v>
      </c>
      <c r="G209" s="9" t="s">
        <v>310</v>
      </c>
      <c r="H209" s="10" t="s">
        <v>31</v>
      </c>
      <c r="I209" s="10">
        <v>733700</v>
      </c>
      <c r="J209" s="10"/>
    </row>
    <row r="210" customFormat="1" spans="1:10">
      <c r="A210" s="9"/>
      <c r="B210" s="9"/>
      <c r="C210" s="9"/>
      <c r="D210" s="9"/>
      <c r="E210" s="9"/>
      <c r="F210" s="9"/>
      <c r="G210" s="9"/>
      <c r="H210" s="11" t="s">
        <v>17</v>
      </c>
      <c r="I210" s="10">
        <v>733700</v>
      </c>
      <c r="J210" s="10"/>
    </row>
    <row r="211" customFormat="1" spans="1:10">
      <c r="A211" s="9">
        <f>MAX($A$1:A210)+1</f>
        <v>60</v>
      </c>
      <c r="B211" s="9" t="s">
        <v>311</v>
      </c>
      <c r="C211" s="9" t="s">
        <v>312</v>
      </c>
      <c r="D211" s="9" t="s">
        <v>13</v>
      </c>
      <c r="E211" s="9" t="s">
        <v>313</v>
      </c>
      <c r="F211" s="9" t="s">
        <v>314</v>
      </c>
      <c r="G211" s="9" t="s">
        <v>315</v>
      </c>
      <c r="H211" s="10" t="s">
        <v>30</v>
      </c>
      <c r="I211" s="10">
        <v>47717.93</v>
      </c>
      <c r="J211" s="13">
        <v>47717.93</v>
      </c>
    </row>
    <row r="212" customFormat="1" spans="1:10">
      <c r="A212" s="9"/>
      <c r="B212" s="9"/>
      <c r="C212" s="9"/>
      <c r="D212" s="9"/>
      <c r="E212" s="9"/>
      <c r="F212" s="9"/>
      <c r="G212" s="9"/>
      <c r="H212" s="10" t="s">
        <v>24</v>
      </c>
      <c r="I212" s="10">
        <v>681684.71</v>
      </c>
      <c r="J212" s="13">
        <v>681684.71</v>
      </c>
    </row>
    <row r="213" customFormat="1" spans="1:10">
      <c r="A213" s="9"/>
      <c r="B213" s="9"/>
      <c r="C213" s="9"/>
      <c r="D213" s="9"/>
      <c r="E213" s="9"/>
      <c r="F213" s="9"/>
      <c r="G213" s="9"/>
      <c r="H213" s="11" t="s">
        <v>17</v>
      </c>
      <c r="I213" s="10">
        <v>729402.64</v>
      </c>
      <c r="J213" s="10">
        <f>SUM(J211:J212)</f>
        <v>729402.64</v>
      </c>
    </row>
    <row r="214" customFormat="1" spans="1:10">
      <c r="A214" s="9">
        <f>MAX($A$1:A213)+1</f>
        <v>61</v>
      </c>
      <c r="B214" s="9" t="s">
        <v>316</v>
      </c>
      <c r="C214" s="9" t="s">
        <v>317</v>
      </c>
      <c r="D214" s="9" t="s">
        <v>13</v>
      </c>
      <c r="E214" s="9" t="s">
        <v>318</v>
      </c>
      <c r="F214" s="9" t="s">
        <v>319</v>
      </c>
      <c r="G214" s="9" t="s">
        <v>320</v>
      </c>
      <c r="H214" s="10" t="s">
        <v>30</v>
      </c>
      <c r="I214" s="10">
        <v>45455.47</v>
      </c>
      <c r="J214" s="13">
        <v>45455.47</v>
      </c>
    </row>
    <row r="215" customFormat="1" spans="1:10">
      <c r="A215" s="9"/>
      <c r="B215" s="9"/>
      <c r="C215" s="9"/>
      <c r="D215" s="9"/>
      <c r="E215" s="9"/>
      <c r="F215" s="9"/>
      <c r="G215" s="9"/>
      <c r="H215" s="10" t="s">
        <v>24</v>
      </c>
      <c r="I215" s="10">
        <v>649363.8</v>
      </c>
      <c r="J215" s="13">
        <v>649363.8</v>
      </c>
    </row>
    <row r="216" customFormat="1" spans="1:10">
      <c r="A216" s="9"/>
      <c r="B216" s="9"/>
      <c r="C216" s="9"/>
      <c r="D216" s="9"/>
      <c r="E216" s="9"/>
      <c r="F216" s="9"/>
      <c r="G216" s="9"/>
      <c r="H216" s="11" t="s">
        <v>17</v>
      </c>
      <c r="I216" s="10">
        <v>694819.27</v>
      </c>
      <c r="J216" s="10">
        <f>SUM(J214:J215)</f>
        <v>694819.27</v>
      </c>
    </row>
    <row r="217" customFormat="1" spans="1:10">
      <c r="A217" s="9">
        <f>MAX($A$1:A216)+1</f>
        <v>62</v>
      </c>
      <c r="B217" s="9" t="s">
        <v>321</v>
      </c>
      <c r="C217" s="9" t="s">
        <v>322</v>
      </c>
      <c r="D217" s="9" t="s">
        <v>13</v>
      </c>
      <c r="E217" s="9" t="s">
        <v>323</v>
      </c>
      <c r="F217" s="9" t="s">
        <v>324</v>
      </c>
      <c r="G217" s="9" t="s">
        <v>325</v>
      </c>
      <c r="H217" s="10" t="s">
        <v>24</v>
      </c>
      <c r="I217" s="10">
        <v>673539.39</v>
      </c>
      <c r="J217" s="10"/>
    </row>
    <row r="218" customFormat="1" spans="1:10">
      <c r="A218" s="9"/>
      <c r="B218" s="9"/>
      <c r="C218" s="9"/>
      <c r="D218" s="9"/>
      <c r="E218" s="9"/>
      <c r="F218" s="9"/>
      <c r="G218" s="9"/>
      <c r="H218" s="11" t="s">
        <v>17</v>
      </c>
      <c r="I218" s="10">
        <v>673539.39</v>
      </c>
      <c r="J218" s="10"/>
    </row>
    <row r="219" customFormat="1" spans="1:10">
      <c r="A219" s="9">
        <f>MAX($A$1:A218)+1</f>
        <v>63</v>
      </c>
      <c r="B219" s="9" t="s">
        <v>326</v>
      </c>
      <c r="C219" s="9" t="s">
        <v>327</v>
      </c>
      <c r="D219" s="9" t="s">
        <v>13</v>
      </c>
      <c r="E219" s="9" t="s">
        <v>328</v>
      </c>
      <c r="F219" s="9" t="s">
        <v>329</v>
      </c>
      <c r="G219" s="9" t="s">
        <v>330</v>
      </c>
      <c r="H219" s="10" t="s">
        <v>24</v>
      </c>
      <c r="I219" s="10">
        <v>669057.58</v>
      </c>
      <c r="J219" s="10"/>
    </row>
    <row r="220" customFormat="1" spans="1:10">
      <c r="A220" s="9"/>
      <c r="B220" s="9"/>
      <c r="C220" s="9"/>
      <c r="D220" s="9"/>
      <c r="E220" s="9"/>
      <c r="F220" s="9"/>
      <c r="G220" s="9"/>
      <c r="H220" s="11" t="s">
        <v>17</v>
      </c>
      <c r="I220" s="10">
        <v>669057.58</v>
      </c>
      <c r="J220" s="10"/>
    </row>
    <row r="221" customFormat="1" spans="1:10">
      <c r="A221" s="9">
        <f>MAX($A$1:A220)+1</f>
        <v>64</v>
      </c>
      <c r="B221" s="9" t="s">
        <v>331</v>
      </c>
      <c r="C221" s="9" t="s">
        <v>332</v>
      </c>
      <c r="D221" s="9" t="s">
        <v>13</v>
      </c>
      <c r="E221" s="9" t="s">
        <v>333</v>
      </c>
      <c r="F221" s="9" t="s">
        <v>334</v>
      </c>
      <c r="G221" s="9" t="s">
        <v>335</v>
      </c>
      <c r="H221" s="10" t="s">
        <v>30</v>
      </c>
      <c r="I221" s="10">
        <v>43066.48</v>
      </c>
      <c r="J221" s="10"/>
    </row>
    <row r="222" customFormat="1" spans="1:10">
      <c r="A222" s="9"/>
      <c r="B222" s="9"/>
      <c r="C222" s="9"/>
      <c r="D222" s="9"/>
      <c r="E222" s="9"/>
      <c r="F222" s="9"/>
      <c r="G222" s="9"/>
      <c r="H222" s="10" t="s">
        <v>24</v>
      </c>
      <c r="I222" s="10">
        <v>611985.87</v>
      </c>
      <c r="J222" s="10"/>
    </row>
    <row r="223" customFormat="1" spans="1:10">
      <c r="A223" s="9"/>
      <c r="B223" s="9"/>
      <c r="C223" s="9"/>
      <c r="D223" s="9"/>
      <c r="E223" s="9"/>
      <c r="F223" s="9"/>
      <c r="G223" s="9"/>
      <c r="H223" s="11" t="s">
        <v>17</v>
      </c>
      <c r="I223" s="10">
        <v>655052.35</v>
      </c>
      <c r="J223" s="10"/>
    </row>
    <row r="224" customFormat="1" spans="1:10">
      <c r="A224" s="9">
        <f>MAX($A$1:A223)+1</f>
        <v>65</v>
      </c>
      <c r="B224" s="9" t="s">
        <v>336</v>
      </c>
      <c r="C224" s="9" t="s">
        <v>337</v>
      </c>
      <c r="D224" s="9" t="s">
        <v>13</v>
      </c>
      <c r="E224" s="9" t="s">
        <v>338</v>
      </c>
      <c r="F224" s="9" t="s">
        <v>339</v>
      </c>
      <c r="G224" s="9" t="s">
        <v>340</v>
      </c>
      <c r="H224" s="10" t="s">
        <v>24</v>
      </c>
      <c r="I224" s="10">
        <v>651481.3</v>
      </c>
      <c r="J224" s="10"/>
    </row>
    <row r="225" customFormat="1" spans="1:10">
      <c r="A225" s="9"/>
      <c r="B225" s="9"/>
      <c r="C225" s="9"/>
      <c r="D225" s="9"/>
      <c r="E225" s="9"/>
      <c r="F225" s="9"/>
      <c r="G225" s="9"/>
      <c r="H225" s="11" t="s">
        <v>17</v>
      </c>
      <c r="I225" s="10">
        <v>651481.3</v>
      </c>
      <c r="J225" s="10"/>
    </row>
    <row r="226" customFormat="1" spans="1:10">
      <c r="A226" s="9">
        <f>MAX($A$1:A225)+1</f>
        <v>66</v>
      </c>
      <c r="B226" s="9" t="s">
        <v>341</v>
      </c>
      <c r="C226" s="9" t="s">
        <v>342</v>
      </c>
      <c r="D226" s="9" t="s">
        <v>13</v>
      </c>
      <c r="E226" s="9" t="s">
        <v>343</v>
      </c>
      <c r="F226" s="9" t="s">
        <v>344</v>
      </c>
      <c r="G226" s="9" t="s">
        <v>345</v>
      </c>
      <c r="H226" s="10" t="s">
        <v>24</v>
      </c>
      <c r="I226" s="10">
        <v>639828.04</v>
      </c>
      <c r="J226" s="10"/>
    </row>
    <row r="227" customFormat="1" spans="1:10">
      <c r="A227" s="9"/>
      <c r="B227" s="9"/>
      <c r="C227" s="9"/>
      <c r="D227" s="9"/>
      <c r="E227" s="9"/>
      <c r="F227" s="9"/>
      <c r="G227" s="9"/>
      <c r="H227" s="11" t="s">
        <v>17</v>
      </c>
      <c r="I227" s="10">
        <v>639828.04</v>
      </c>
      <c r="J227" s="10"/>
    </row>
    <row r="228" customFormat="1" spans="1:10">
      <c r="A228" s="9">
        <f>MAX($A$1:A227)+1</f>
        <v>67</v>
      </c>
      <c r="B228" s="9" t="s">
        <v>346</v>
      </c>
      <c r="C228" s="9" t="s">
        <v>347</v>
      </c>
      <c r="D228" s="9" t="s">
        <v>13</v>
      </c>
      <c r="E228" s="9" t="s">
        <v>348</v>
      </c>
      <c r="F228" s="9" t="s">
        <v>349</v>
      </c>
      <c r="G228" s="9" t="s">
        <v>350</v>
      </c>
      <c r="H228" s="10" t="s">
        <v>30</v>
      </c>
      <c r="I228" s="10">
        <v>14060.82</v>
      </c>
      <c r="J228" s="10"/>
    </row>
    <row r="229" customFormat="1" spans="1:10">
      <c r="A229" s="9"/>
      <c r="B229" s="9"/>
      <c r="C229" s="9"/>
      <c r="D229" s="9"/>
      <c r="E229" s="9"/>
      <c r="F229" s="9"/>
      <c r="G229" s="9"/>
      <c r="H229" s="10" t="s">
        <v>24</v>
      </c>
      <c r="I229" s="10">
        <v>612607.91</v>
      </c>
      <c r="J229" s="10"/>
    </row>
    <row r="230" customFormat="1" spans="1:10">
      <c r="A230" s="9"/>
      <c r="B230" s="9"/>
      <c r="C230" s="9"/>
      <c r="D230" s="9"/>
      <c r="E230" s="9"/>
      <c r="F230" s="9"/>
      <c r="G230" s="9"/>
      <c r="H230" s="11" t="s">
        <v>17</v>
      </c>
      <c r="I230" s="10">
        <v>626668.73</v>
      </c>
      <c r="J230" s="10"/>
    </row>
    <row r="231" customFormat="1" spans="1:10">
      <c r="A231" s="9">
        <f>MAX($A$1:A230)+1</f>
        <v>68</v>
      </c>
      <c r="B231" s="9" t="s">
        <v>351</v>
      </c>
      <c r="C231" s="9" t="s">
        <v>352</v>
      </c>
      <c r="D231" s="9" t="s">
        <v>13</v>
      </c>
      <c r="E231" s="9" t="s">
        <v>353</v>
      </c>
      <c r="F231" s="9" t="s">
        <v>354</v>
      </c>
      <c r="G231" s="9" t="s">
        <v>355</v>
      </c>
      <c r="H231" s="10" t="s">
        <v>30</v>
      </c>
      <c r="I231" s="10">
        <v>54521.21</v>
      </c>
      <c r="J231" s="10"/>
    </row>
    <row r="232" customFormat="1" spans="1:10">
      <c r="A232" s="9"/>
      <c r="B232" s="9"/>
      <c r="C232" s="9"/>
      <c r="D232" s="9"/>
      <c r="E232" s="9"/>
      <c r="F232" s="9"/>
      <c r="G232" s="9"/>
      <c r="H232" s="10" t="s">
        <v>31</v>
      </c>
      <c r="I232" s="10">
        <v>39862</v>
      </c>
      <c r="J232" s="10"/>
    </row>
    <row r="233" customFormat="1" spans="1:10">
      <c r="A233" s="9"/>
      <c r="B233" s="9"/>
      <c r="C233" s="9"/>
      <c r="D233" s="9"/>
      <c r="E233" s="9"/>
      <c r="F233" s="9"/>
      <c r="G233" s="9"/>
      <c r="H233" s="10" t="s">
        <v>15</v>
      </c>
      <c r="I233" s="10">
        <v>239263.61</v>
      </c>
      <c r="J233" s="10"/>
    </row>
    <row r="234" customFormat="1" spans="1:10">
      <c r="A234" s="9"/>
      <c r="B234" s="9"/>
      <c r="C234" s="9"/>
      <c r="D234" s="9"/>
      <c r="E234" s="9"/>
      <c r="F234" s="9"/>
      <c r="G234" s="9"/>
      <c r="H234" s="10" t="s">
        <v>23</v>
      </c>
      <c r="I234" s="10">
        <v>276955.74</v>
      </c>
      <c r="J234" s="10"/>
    </row>
    <row r="235" customFormat="1" spans="1:10">
      <c r="A235" s="9"/>
      <c r="B235" s="9"/>
      <c r="C235" s="9"/>
      <c r="D235" s="9"/>
      <c r="E235" s="9"/>
      <c r="F235" s="9"/>
      <c r="G235" s="9"/>
      <c r="H235" s="11" t="s">
        <v>17</v>
      </c>
      <c r="I235" s="10">
        <v>610602.56</v>
      </c>
      <c r="J235" s="10"/>
    </row>
    <row r="236" customFormat="1" spans="1:10">
      <c r="A236" s="9">
        <f>MAX($A$1:A235)+1</f>
        <v>69</v>
      </c>
      <c r="B236" s="9" t="s">
        <v>356</v>
      </c>
      <c r="C236" s="9" t="s">
        <v>357</v>
      </c>
      <c r="D236" s="9" t="s">
        <v>13</v>
      </c>
      <c r="E236" s="9" t="s">
        <v>358</v>
      </c>
      <c r="F236" s="9" t="s">
        <v>359</v>
      </c>
      <c r="G236" s="9" t="s">
        <v>360</v>
      </c>
      <c r="H236" s="10" t="s">
        <v>30</v>
      </c>
      <c r="I236" s="10">
        <v>70908.28</v>
      </c>
      <c r="J236" s="10"/>
    </row>
    <row r="237" customFormat="1" spans="1:10">
      <c r="A237" s="9"/>
      <c r="B237" s="9"/>
      <c r="C237" s="9"/>
      <c r="D237" s="9"/>
      <c r="E237" s="9"/>
      <c r="F237" s="9"/>
      <c r="G237" s="9"/>
      <c r="H237" s="10" t="s">
        <v>31</v>
      </c>
      <c r="I237" s="10">
        <v>26666.8</v>
      </c>
      <c r="J237" s="13">
        <v>3333.35</v>
      </c>
    </row>
    <row r="238" customFormat="1" spans="1:10">
      <c r="A238" s="9"/>
      <c r="B238" s="9"/>
      <c r="C238" s="9"/>
      <c r="D238" s="9"/>
      <c r="E238" s="9"/>
      <c r="F238" s="9"/>
      <c r="G238" s="9"/>
      <c r="H238" s="10" t="s">
        <v>60</v>
      </c>
      <c r="I238" s="10">
        <v>126</v>
      </c>
      <c r="J238" s="13">
        <v>126</v>
      </c>
    </row>
    <row r="239" customFormat="1" spans="1:10">
      <c r="A239" s="9"/>
      <c r="B239" s="9"/>
      <c r="C239" s="9"/>
      <c r="D239" s="9"/>
      <c r="E239" s="9"/>
      <c r="F239" s="9"/>
      <c r="G239" s="9"/>
      <c r="H239" s="10" t="s">
        <v>16</v>
      </c>
      <c r="I239" s="10">
        <v>5946.1</v>
      </c>
      <c r="J239" s="10"/>
    </row>
    <row r="240" customFormat="1" spans="1:10">
      <c r="A240" s="9"/>
      <c r="B240" s="9"/>
      <c r="C240" s="9"/>
      <c r="D240" s="9"/>
      <c r="E240" s="9"/>
      <c r="F240" s="9"/>
      <c r="G240" s="9"/>
      <c r="H240" s="10" t="s">
        <v>24</v>
      </c>
      <c r="I240" s="10">
        <v>506578.36</v>
      </c>
      <c r="J240" s="10"/>
    </row>
    <row r="241" customFormat="1" spans="1:10">
      <c r="A241" s="9"/>
      <c r="B241" s="9"/>
      <c r="C241" s="9"/>
      <c r="D241" s="9"/>
      <c r="E241" s="9"/>
      <c r="F241" s="9"/>
      <c r="G241" s="9"/>
      <c r="H241" s="11" t="s">
        <v>17</v>
      </c>
      <c r="I241" s="10">
        <v>610225.54</v>
      </c>
      <c r="J241" s="10">
        <f>SUM(J237:J240)</f>
        <v>3459.35</v>
      </c>
    </row>
    <row r="242" customFormat="1" spans="1:10">
      <c r="A242" s="9">
        <f>MAX($A$1:A241)+1</f>
        <v>70</v>
      </c>
      <c r="B242" s="9" t="s">
        <v>361</v>
      </c>
      <c r="C242" s="9" t="s">
        <v>362</v>
      </c>
      <c r="D242" s="9" t="s">
        <v>13</v>
      </c>
      <c r="E242" s="9" t="s">
        <v>363</v>
      </c>
      <c r="F242" s="9" t="s">
        <v>364</v>
      </c>
      <c r="G242" s="9" t="s">
        <v>365</v>
      </c>
      <c r="H242" s="10" t="s">
        <v>31</v>
      </c>
      <c r="I242" s="10">
        <v>609300</v>
      </c>
      <c r="J242" s="10"/>
    </row>
    <row r="243" customFormat="1" spans="1:10">
      <c r="A243" s="9"/>
      <c r="B243" s="9"/>
      <c r="C243" s="9"/>
      <c r="D243" s="9"/>
      <c r="E243" s="9"/>
      <c r="F243" s="9"/>
      <c r="G243" s="9"/>
      <c r="H243" s="11" t="s">
        <v>17</v>
      </c>
      <c r="I243" s="10">
        <v>609300</v>
      </c>
      <c r="J243" s="10"/>
    </row>
    <row r="244" customFormat="1" spans="1:10">
      <c r="A244" s="9">
        <f>MAX($A$1:A243)+1</f>
        <v>71</v>
      </c>
      <c r="B244" s="9" t="s">
        <v>366</v>
      </c>
      <c r="C244" s="9" t="s">
        <v>367</v>
      </c>
      <c r="D244" s="9" t="s">
        <v>13</v>
      </c>
      <c r="E244" s="9" t="s">
        <v>368</v>
      </c>
      <c r="F244" s="9" t="s">
        <v>369</v>
      </c>
      <c r="G244" s="9" t="s">
        <v>370</v>
      </c>
      <c r="H244" s="10" t="s">
        <v>30</v>
      </c>
      <c r="I244" s="10">
        <v>43791.14</v>
      </c>
      <c r="J244" s="10"/>
    </row>
    <row r="245" customFormat="1" spans="1:10">
      <c r="A245" s="9"/>
      <c r="B245" s="9"/>
      <c r="C245" s="9"/>
      <c r="D245" s="9"/>
      <c r="E245" s="9"/>
      <c r="F245" s="9"/>
      <c r="G245" s="9"/>
      <c r="H245" s="10" t="s">
        <v>34</v>
      </c>
      <c r="I245" s="10">
        <v>564301.99</v>
      </c>
      <c r="J245" s="10"/>
    </row>
    <row r="246" customFormat="1" spans="1:10">
      <c r="A246" s="9"/>
      <c r="B246" s="9"/>
      <c r="C246" s="9"/>
      <c r="D246" s="9"/>
      <c r="E246" s="9"/>
      <c r="F246" s="9"/>
      <c r="G246" s="9"/>
      <c r="H246" s="11" t="s">
        <v>17</v>
      </c>
      <c r="I246" s="10">
        <v>608093.13</v>
      </c>
      <c r="J246" s="10"/>
    </row>
    <row r="247" customFormat="1" spans="1:10">
      <c r="A247" s="9">
        <f>MAX($A$1:A246)+1</f>
        <v>72</v>
      </c>
      <c r="B247" s="9" t="s">
        <v>371</v>
      </c>
      <c r="C247" s="9" t="s">
        <v>372</v>
      </c>
      <c r="D247" s="9" t="s">
        <v>13</v>
      </c>
      <c r="E247" s="9" t="s">
        <v>373</v>
      </c>
      <c r="F247" s="9" t="s">
        <v>374</v>
      </c>
      <c r="G247" s="9" t="s">
        <v>375</v>
      </c>
      <c r="H247" s="10" t="s">
        <v>24</v>
      </c>
      <c r="I247" s="10">
        <v>606816.02</v>
      </c>
      <c r="J247" s="10"/>
    </row>
    <row r="248" customFormat="1" spans="1:10">
      <c r="A248" s="9"/>
      <c r="B248" s="9"/>
      <c r="C248" s="9"/>
      <c r="D248" s="9"/>
      <c r="E248" s="9"/>
      <c r="F248" s="9"/>
      <c r="G248" s="9"/>
      <c r="H248" s="11" t="s">
        <v>17</v>
      </c>
      <c r="I248" s="10">
        <v>606816.02</v>
      </c>
      <c r="J248" s="10"/>
    </row>
    <row r="249" customFormat="1" spans="1:10">
      <c r="A249" s="9">
        <f>MAX($A$1:A248)+1</f>
        <v>73</v>
      </c>
      <c r="B249" s="9" t="s">
        <v>376</v>
      </c>
      <c r="C249" s="9" t="s">
        <v>377</v>
      </c>
      <c r="D249" s="9" t="s">
        <v>13</v>
      </c>
      <c r="E249" s="9" t="s">
        <v>378</v>
      </c>
      <c r="F249" s="9" t="s">
        <v>379</v>
      </c>
      <c r="G249" s="9" t="s">
        <v>380</v>
      </c>
      <c r="H249" s="10" t="s">
        <v>30</v>
      </c>
      <c r="I249" s="10">
        <v>39655.14</v>
      </c>
      <c r="J249" s="10"/>
    </row>
    <row r="250" customFormat="1" spans="1:10">
      <c r="A250" s="9"/>
      <c r="B250" s="9"/>
      <c r="C250" s="9"/>
      <c r="D250" s="9"/>
      <c r="E250" s="9"/>
      <c r="F250" s="9"/>
      <c r="G250" s="9"/>
      <c r="H250" s="10" t="s">
        <v>24</v>
      </c>
      <c r="I250" s="10">
        <v>566502.03</v>
      </c>
      <c r="J250" s="10"/>
    </row>
    <row r="251" customFormat="1" spans="1:10">
      <c r="A251" s="9"/>
      <c r="B251" s="9"/>
      <c r="C251" s="9"/>
      <c r="D251" s="9"/>
      <c r="E251" s="9"/>
      <c r="F251" s="9"/>
      <c r="G251" s="9"/>
      <c r="H251" s="11" t="s">
        <v>17</v>
      </c>
      <c r="I251" s="10">
        <v>606157.17</v>
      </c>
      <c r="J251" s="10"/>
    </row>
    <row r="252" customFormat="1" spans="1:10">
      <c r="A252" s="9">
        <f>MAX($A$1:A251)+1</f>
        <v>74</v>
      </c>
      <c r="B252" s="9" t="s">
        <v>381</v>
      </c>
      <c r="C252" s="9" t="s">
        <v>382</v>
      </c>
      <c r="D252" s="9" t="s">
        <v>13</v>
      </c>
      <c r="E252" s="9" t="s">
        <v>383</v>
      </c>
      <c r="F252" s="9" t="s">
        <v>384</v>
      </c>
      <c r="G252" s="9" t="s">
        <v>385</v>
      </c>
      <c r="H252" s="10" t="s">
        <v>30</v>
      </c>
      <c r="I252" s="10">
        <v>33102.71</v>
      </c>
      <c r="J252" s="10"/>
    </row>
    <row r="253" customFormat="1" spans="1:10">
      <c r="A253" s="9"/>
      <c r="B253" s="9"/>
      <c r="C253" s="9"/>
      <c r="D253" s="9"/>
      <c r="E253" s="9"/>
      <c r="F253" s="9"/>
      <c r="G253" s="9"/>
      <c r="H253" s="10" t="s">
        <v>31</v>
      </c>
      <c r="I253" s="10">
        <v>69511.68</v>
      </c>
      <c r="J253" s="10"/>
    </row>
    <row r="254" customFormat="1" spans="1:10">
      <c r="A254" s="9"/>
      <c r="B254" s="9"/>
      <c r="C254" s="9"/>
      <c r="D254" s="9"/>
      <c r="E254" s="9"/>
      <c r="F254" s="9"/>
      <c r="G254" s="9"/>
      <c r="H254" s="10" t="s">
        <v>60</v>
      </c>
      <c r="I254" s="10">
        <v>5312.87</v>
      </c>
      <c r="J254" s="10"/>
    </row>
    <row r="255" customFormat="1" spans="1:10">
      <c r="A255" s="9"/>
      <c r="B255" s="9"/>
      <c r="C255" s="9"/>
      <c r="D255" s="9"/>
      <c r="E255" s="9"/>
      <c r="F255" s="9"/>
      <c r="G255" s="9"/>
      <c r="H255" s="10" t="s">
        <v>34</v>
      </c>
      <c r="I255" s="10">
        <v>486390.02</v>
      </c>
      <c r="J255" s="10"/>
    </row>
    <row r="256" customFormat="1" spans="1:10">
      <c r="A256" s="9"/>
      <c r="B256" s="9"/>
      <c r="C256" s="9"/>
      <c r="D256" s="9"/>
      <c r="E256" s="9"/>
      <c r="F256" s="9"/>
      <c r="G256" s="9"/>
      <c r="H256" s="11" t="s">
        <v>17</v>
      </c>
      <c r="I256" s="10">
        <v>594317.28</v>
      </c>
      <c r="J256" s="10"/>
    </row>
    <row r="257" customFormat="1" spans="1:10">
      <c r="A257" s="9">
        <f>MAX($A$1:A256)+1</f>
        <v>75</v>
      </c>
      <c r="B257" s="9" t="s">
        <v>386</v>
      </c>
      <c r="C257" s="9" t="s">
        <v>387</v>
      </c>
      <c r="D257" s="9" t="s">
        <v>13</v>
      </c>
      <c r="E257" s="9" t="s">
        <v>388</v>
      </c>
      <c r="F257" s="9" t="s">
        <v>389</v>
      </c>
      <c r="G257" s="9" t="s">
        <v>390</v>
      </c>
      <c r="H257" s="10" t="s">
        <v>30</v>
      </c>
      <c r="I257" s="10">
        <v>98215.26</v>
      </c>
      <c r="J257" s="10"/>
    </row>
    <row r="258" customFormat="1" spans="1:10">
      <c r="A258" s="9"/>
      <c r="B258" s="9"/>
      <c r="C258" s="9"/>
      <c r="D258" s="9"/>
      <c r="E258" s="9"/>
      <c r="F258" s="9"/>
      <c r="G258" s="9"/>
      <c r="H258" s="10" t="s">
        <v>24</v>
      </c>
      <c r="I258" s="10">
        <v>496075.61</v>
      </c>
      <c r="J258" s="10"/>
    </row>
    <row r="259" customFormat="1" spans="1:10">
      <c r="A259" s="9"/>
      <c r="B259" s="9"/>
      <c r="C259" s="9"/>
      <c r="D259" s="9"/>
      <c r="E259" s="9"/>
      <c r="F259" s="9"/>
      <c r="G259" s="9"/>
      <c r="H259" s="11" t="s">
        <v>17</v>
      </c>
      <c r="I259" s="10">
        <v>594290.87</v>
      </c>
      <c r="J259" s="10"/>
    </row>
    <row r="260" customFormat="1" spans="1:10">
      <c r="A260" s="9">
        <f>MAX($A$1:A259)+1</f>
        <v>76</v>
      </c>
      <c r="B260" s="9" t="s">
        <v>391</v>
      </c>
      <c r="C260" s="9" t="s">
        <v>392</v>
      </c>
      <c r="D260" s="9" t="s">
        <v>13</v>
      </c>
      <c r="E260" s="9" t="s">
        <v>393</v>
      </c>
      <c r="F260" s="9" t="s">
        <v>394</v>
      </c>
      <c r="G260" s="9" t="s">
        <v>196</v>
      </c>
      <c r="H260" s="10" t="s">
        <v>31</v>
      </c>
      <c r="I260" s="10">
        <v>593574.84</v>
      </c>
      <c r="J260" s="10"/>
    </row>
    <row r="261" customFormat="1" spans="1:10">
      <c r="A261" s="9"/>
      <c r="B261" s="9"/>
      <c r="C261" s="9"/>
      <c r="D261" s="9"/>
      <c r="E261" s="9"/>
      <c r="F261" s="9"/>
      <c r="G261" s="9"/>
      <c r="H261" s="11" t="s">
        <v>17</v>
      </c>
      <c r="I261" s="10">
        <v>593574.84</v>
      </c>
      <c r="J261" s="10"/>
    </row>
    <row r="262" customFormat="1" spans="1:10">
      <c r="A262" s="9">
        <f>MAX($A$1:A261)+1</f>
        <v>77</v>
      </c>
      <c r="B262" s="9" t="s">
        <v>395</v>
      </c>
      <c r="C262" s="9" t="s">
        <v>396</v>
      </c>
      <c r="D262" s="9" t="s">
        <v>13</v>
      </c>
      <c r="E262" s="9" t="s">
        <v>397</v>
      </c>
      <c r="F262" s="9" t="s">
        <v>14</v>
      </c>
      <c r="G262" s="9" t="s">
        <v>14</v>
      </c>
      <c r="H262" s="10" t="s">
        <v>23</v>
      </c>
      <c r="I262" s="10">
        <v>586463.28</v>
      </c>
      <c r="J262" s="10"/>
    </row>
    <row r="263" customFormat="1" spans="1:10">
      <c r="A263" s="9"/>
      <c r="B263" s="9"/>
      <c r="C263" s="9"/>
      <c r="D263" s="9"/>
      <c r="E263" s="9"/>
      <c r="F263" s="9"/>
      <c r="G263" s="9"/>
      <c r="H263" s="11" t="s">
        <v>17</v>
      </c>
      <c r="I263" s="10">
        <v>586463.28</v>
      </c>
      <c r="J263" s="10"/>
    </row>
    <row r="264" customFormat="1" spans="1:10">
      <c r="A264" s="9">
        <f>MAX($A$1:A263)+1</f>
        <v>78</v>
      </c>
      <c r="B264" s="9" t="s">
        <v>398</v>
      </c>
      <c r="C264" s="9" t="s">
        <v>399</v>
      </c>
      <c r="D264" s="9" t="s">
        <v>13</v>
      </c>
      <c r="E264" s="9" t="s">
        <v>400</v>
      </c>
      <c r="F264" s="9" t="s">
        <v>401</v>
      </c>
      <c r="G264" s="9" t="s">
        <v>402</v>
      </c>
      <c r="H264" s="10" t="s">
        <v>24</v>
      </c>
      <c r="I264" s="10">
        <v>573406.37</v>
      </c>
      <c r="J264" s="10"/>
    </row>
    <row r="265" customFormat="1" spans="1:10">
      <c r="A265" s="9"/>
      <c r="B265" s="9"/>
      <c r="C265" s="9"/>
      <c r="D265" s="9"/>
      <c r="E265" s="9"/>
      <c r="F265" s="9"/>
      <c r="G265" s="9"/>
      <c r="H265" s="11" t="s">
        <v>17</v>
      </c>
      <c r="I265" s="10">
        <v>573406.37</v>
      </c>
      <c r="J265" s="10"/>
    </row>
    <row r="266" customFormat="1" spans="1:10">
      <c r="A266" s="9">
        <f>MAX($A$1:A265)+1</f>
        <v>79</v>
      </c>
      <c r="B266" s="9" t="s">
        <v>403</v>
      </c>
      <c r="C266" s="9" t="s">
        <v>404</v>
      </c>
      <c r="D266" s="9" t="s">
        <v>13</v>
      </c>
      <c r="E266" s="9" t="s">
        <v>405</v>
      </c>
      <c r="F266" s="9" t="s">
        <v>406</v>
      </c>
      <c r="G266" s="9" t="s">
        <v>407</v>
      </c>
      <c r="H266" s="10" t="s">
        <v>60</v>
      </c>
      <c r="I266" s="10">
        <v>284654.33</v>
      </c>
      <c r="J266" s="10"/>
    </row>
    <row r="267" customFormat="1" spans="1:10">
      <c r="A267" s="9"/>
      <c r="B267" s="9"/>
      <c r="C267" s="9"/>
      <c r="D267" s="9"/>
      <c r="E267" s="9"/>
      <c r="F267" s="9"/>
      <c r="G267" s="9"/>
      <c r="H267" s="10" t="s">
        <v>34</v>
      </c>
      <c r="I267" s="10">
        <v>12000</v>
      </c>
      <c r="J267" s="10"/>
    </row>
    <row r="268" customFormat="1" spans="1:10">
      <c r="A268" s="9"/>
      <c r="B268" s="9"/>
      <c r="C268" s="9"/>
      <c r="D268" s="9"/>
      <c r="E268" s="9"/>
      <c r="F268" s="9"/>
      <c r="G268" s="9"/>
      <c r="H268" s="10" t="s">
        <v>24</v>
      </c>
      <c r="I268" s="10">
        <v>269771.6</v>
      </c>
      <c r="J268" s="10"/>
    </row>
    <row r="269" customFormat="1" spans="1:10">
      <c r="A269" s="9"/>
      <c r="B269" s="9"/>
      <c r="C269" s="9"/>
      <c r="D269" s="9"/>
      <c r="E269" s="9"/>
      <c r="F269" s="9"/>
      <c r="G269" s="9"/>
      <c r="H269" s="11" t="s">
        <v>17</v>
      </c>
      <c r="I269" s="10">
        <v>566425.93</v>
      </c>
      <c r="J269" s="10"/>
    </row>
    <row r="270" customFormat="1" spans="1:10">
      <c r="A270" s="9">
        <f>MAX($A$1:A269)+1</f>
        <v>80</v>
      </c>
      <c r="B270" s="9" t="s">
        <v>408</v>
      </c>
      <c r="C270" s="9" t="s">
        <v>409</v>
      </c>
      <c r="D270" s="9" t="s">
        <v>13</v>
      </c>
      <c r="E270" s="9" t="s">
        <v>410</v>
      </c>
      <c r="F270" s="9" t="s">
        <v>411</v>
      </c>
      <c r="G270" s="9" t="s">
        <v>412</v>
      </c>
      <c r="H270" s="10" t="s">
        <v>31</v>
      </c>
      <c r="I270" s="10">
        <v>557856.18</v>
      </c>
      <c r="J270" s="13">
        <v>53963.2</v>
      </c>
    </row>
    <row r="271" customFormat="1" spans="1:10">
      <c r="A271" s="9"/>
      <c r="B271" s="9"/>
      <c r="C271" s="9"/>
      <c r="D271" s="9"/>
      <c r="E271" s="9"/>
      <c r="F271" s="9"/>
      <c r="G271" s="9"/>
      <c r="H271" s="11" t="s">
        <v>17</v>
      </c>
      <c r="I271" s="10">
        <v>557856.18</v>
      </c>
      <c r="J271" s="13">
        <v>53963.2</v>
      </c>
    </row>
    <row r="272" customFormat="1" spans="1:10">
      <c r="A272" s="9">
        <f>MAX($A$1:A271)+1</f>
        <v>81</v>
      </c>
      <c r="B272" s="9" t="s">
        <v>413</v>
      </c>
      <c r="C272" s="9" t="s">
        <v>414</v>
      </c>
      <c r="D272" s="9" t="s">
        <v>13</v>
      </c>
      <c r="E272" s="9" t="s">
        <v>415</v>
      </c>
      <c r="F272" s="9" t="s">
        <v>416</v>
      </c>
      <c r="G272" s="9" t="s">
        <v>417</v>
      </c>
      <c r="H272" s="10" t="s">
        <v>24</v>
      </c>
      <c r="I272" s="10">
        <v>557126.61</v>
      </c>
      <c r="J272" s="10"/>
    </row>
    <row r="273" customFormat="1" spans="1:10">
      <c r="A273" s="9"/>
      <c r="B273" s="9"/>
      <c r="C273" s="9"/>
      <c r="D273" s="9"/>
      <c r="E273" s="9"/>
      <c r="F273" s="9"/>
      <c r="G273" s="9"/>
      <c r="H273" s="11" t="s">
        <v>17</v>
      </c>
      <c r="I273" s="10">
        <v>557126.61</v>
      </c>
      <c r="J273" s="10"/>
    </row>
    <row r="274" customFormat="1" spans="1:10">
      <c r="A274" s="9">
        <f>MAX($A$1:A273)+1</f>
        <v>82</v>
      </c>
      <c r="B274" s="9" t="s">
        <v>418</v>
      </c>
      <c r="C274" s="9" t="s">
        <v>419</v>
      </c>
      <c r="D274" s="9" t="s">
        <v>13</v>
      </c>
      <c r="E274" s="9" t="s">
        <v>420</v>
      </c>
      <c r="F274" s="9" t="s">
        <v>421</v>
      </c>
      <c r="G274" s="9" t="s">
        <v>422</v>
      </c>
      <c r="H274" s="10" t="s">
        <v>31</v>
      </c>
      <c r="I274" s="10">
        <v>10000</v>
      </c>
      <c r="J274" s="13">
        <v>5000</v>
      </c>
    </row>
    <row r="275" customFormat="1" spans="1:10">
      <c r="A275" s="9"/>
      <c r="B275" s="9"/>
      <c r="C275" s="9"/>
      <c r="D275" s="9"/>
      <c r="E275" s="9"/>
      <c r="F275" s="9"/>
      <c r="G275" s="9"/>
      <c r="H275" s="10" t="s">
        <v>60</v>
      </c>
      <c r="I275" s="10">
        <v>420</v>
      </c>
      <c r="J275" s="13">
        <v>210</v>
      </c>
    </row>
    <row r="276" customFormat="1" spans="1:10">
      <c r="A276" s="9"/>
      <c r="B276" s="9"/>
      <c r="C276" s="9"/>
      <c r="D276" s="9"/>
      <c r="E276" s="9"/>
      <c r="F276" s="9"/>
      <c r="G276" s="9"/>
      <c r="H276" s="10" t="s">
        <v>423</v>
      </c>
      <c r="I276" s="10">
        <v>544040.67</v>
      </c>
      <c r="J276" s="10"/>
    </row>
    <row r="277" customFormat="1" spans="1:10">
      <c r="A277" s="9"/>
      <c r="B277" s="9"/>
      <c r="C277" s="9"/>
      <c r="D277" s="9"/>
      <c r="E277" s="9"/>
      <c r="F277" s="9"/>
      <c r="G277" s="9"/>
      <c r="H277" s="11" t="s">
        <v>17</v>
      </c>
      <c r="I277" s="10">
        <v>554460.67</v>
      </c>
      <c r="J277" s="10">
        <f>SUM(J274:J276)</f>
        <v>5210</v>
      </c>
    </row>
    <row r="278" customFormat="1" spans="1:10">
      <c r="A278" s="9">
        <f>MAX($A$1:A277)+1</f>
        <v>83</v>
      </c>
      <c r="B278" s="9" t="s">
        <v>424</v>
      </c>
      <c r="C278" s="9" t="s">
        <v>425</v>
      </c>
      <c r="D278" s="9" t="s">
        <v>13</v>
      </c>
      <c r="E278" s="9" t="s">
        <v>426</v>
      </c>
      <c r="F278" s="9" t="s">
        <v>427</v>
      </c>
      <c r="G278" s="9" t="s">
        <v>428</v>
      </c>
      <c r="H278" s="10" t="s">
        <v>30</v>
      </c>
      <c r="I278" s="10">
        <v>17640.48</v>
      </c>
      <c r="J278" s="10"/>
    </row>
    <row r="279" customFormat="1" spans="1:10">
      <c r="A279" s="9"/>
      <c r="B279" s="9"/>
      <c r="C279" s="9"/>
      <c r="D279" s="9"/>
      <c r="E279" s="9"/>
      <c r="F279" s="9"/>
      <c r="G279" s="9"/>
      <c r="H279" s="10" t="s">
        <v>34</v>
      </c>
      <c r="I279" s="10">
        <v>532167.48</v>
      </c>
      <c r="J279" s="10"/>
    </row>
    <row r="280" customFormat="1" spans="1:10">
      <c r="A280" s="9"/>
      <c r="B280" s="9"/>
      <c r="C280" s="9"/>
      <c r="D280" s="9"/>
      <c r="E280" s="9"/>
      <c r="F280" s="9"/>
      <c r="G280" s="9"/>
      <c r="H280" s="11" t="s">
        <v>17</v>
      </c>
      <c r="I280" s="10">
        <v>549807.96</v>
      </c>
      <c r="J280" s="10"/>
    </row>
    <row r="281" customFormat="1" spans="1:10">
      <c r="A281" s="9">
        <f>MAX($A$1:A280)+1</f>
        <v>84</v>
      </c>
      <c r="B281" s="9" t="s">
        <v>429</v>
      </c>
      <c r="C281" s="9" t="s">
        <v>430</v>
      </c>
      <c r="D281" s="9" t="s">
        <v>13</v>
      </c>
      <c r="E281" s="9" t="s">
        <v>431</v>
      </c>
      <c r="F281" s="9" t="s">
        <v>432</v>
      </c>
      <c r="G281" s="9" t="s">
        <v>433</v>
      </c>
      <c r="H281" s="10" t="s">
        <v>31</v>
      </c>
      <c r="I281" s="10">
        <v>548299.51</v>
      </c>
      <c r="J281" s="10"/>
    </row>
    <row r="282" customFormat="1" spans="1:10">
      <c r="A282" s="9"/>
      <c r="B282" s="9"/>
      <c r="C282" s="9"/>
      <c r="D282" s="9"/>
      <c r="E282" s="9"/>
      <c r="F282" s="9"/>
      <c r="G282" s="9"/>
      <c r="H282" s="11" t="s">
        <v>17</v>
      </c>
      <c r="I282" s="10">
        <v>548299.51</v>
      </c>
      <c r="J282" s="10"/>
    </row>
    <row r="283" customFormat="1" spans="1:10">
      <c r="A283" s="9">
        <f>MAX($A$1:A282)+1</f>
        <v>85</v>
      </c>
      <c r="B283" s="9" t="s">
        <v>434</v>
      </c>
      <c r="C283" s="9" t="s">
        <v>435</v>
      </c>
      <c r="D283" s="9" t="s">
        <v>13</v>
      </c>
      <c r="E283" s="9" t="s">
        <v>436</v>
      </c>
      <c r="F283" s="9" t="s">
        <v>437</v>
      </c>
      <c r="G283" s="9" t="s">
        <v>438</v>
      </c>
      <c r="H283" s="10" t="s">
        <v>24</v>
      </c>
      <c r="I283" s="10">
        <v>543617.67</v>
      </c>
      <c r="J283" s="10"/>
    </row>
    <row r="284" customFormat="1" spans="1:10">
      <c r="A284" s="9"/>
      <c r="B284" s="9"/>
      <c r="C284" s="9"/>
      <c r="D284" s="9"/>
      <c r="E284" s="9"/>
      <c r="F284" s="9"/>
      <c r="G284" s="9"/>
      <c r="H284" s="11" t="s">
        <v>17</v>
      </c>
      <c r="I284" s="10">
        <v>543617.67</v>
      </c>
      <c r="J284" s="10"/>
    </row>
    <row r="285" customFormat="1" spans="1:10">
      <c r="A285" s="9">
        <f>MAX($A$1:A284)+1</f>
        <v>86</v>
      </c>
      <c r="B285" s="9" t="s">
        <v>439</v>
      </c>
      <c r="C285" s="9" t="s">
        <v>440</v>
      </c>
      <c r="D285" s="9" t="s">
        <v>13</v>
      </c>
      <c r="E285" s="9" t="s">
        <v>441</v>
      </c>
      <c r="F285" s="9" t="s">
        <v>442</v>
      </c>
      <c r="G285" s="9" t="s">
        <v>443</v>
      </c>
      <c r="H285" s="10" t="s">
        <v>31</v>
      </c>
      <c r="I285" s="10">
        <v>531363</v>
      </c>
      <c r="J285" s="13">
        <v>44280.25</v>
      </c>
    </row>
    <row r="286" customFormat="1" spans="1:10">
      <c r="A286" s="9"/>
      <c r="B286" s="9"/>
      <c r="C286" s="9"/>
      <c r="D286" s="9"/>
      <c r="E286" s="9"/>
      <c r="F286" s="9"/>
      <c r="G286" s="9"/>
      <c r="H286" s="11" t="s">
        <v>17</v>
      </c>
      <c r="I286" s="10">
        <v>531363</v>
      </c>
      <c r="J286" s="13">
        <v>44280.25</v>
      </c>
    </row>
    <row r="287" customFormat="1" spans="1:10">
      <c r="A287" s="9">
        <f>MAX($A$1:A286)+1</f>
        <v>87</v>
      </c>
      <c r="B287" s="9" t="s">
        <v>444</v>
      </c>
      <c r="C287" s="9" t="s">
        <v>445</v>
      </c>
      <c r="D287" s="9" t="s">
        <v>13</v>
      </c>
      <c r="E287" s="9" t="s">
        <v>446</v>
      </c>
      <c r="F287" s="9" t="s">
        <v>14</v>
      </c>
      <c r="G287" s="9" t="s">
        <v>14</v>
      </c>
      <c r="H287" s="10" t="s">
        <v>24</v>
      </c>
      <c r="I287" s="10">
        <v>519081.66</v>
      </c>
      <c r="J287" s="10"/>
    </row>
    <row r="288" customFormat="1" spans="1:10">
      <c r="A288" s="9"/>
      <c r="B288" s="9"/>
      <c r="C288" s="9"/>
      <c r="D288" s="9"/>
      <c r="E288" s="9"/>
      <c r="F288" s="9"/>
      <c r="G288" s="9"/>
      <c r="H288" s="11" t="s">
        <v>17</v>
      </c>
      <c r="I288" s="10">
        <v>519081.66</v>
      </c>
      <c r="J288" s="10"/>
    </row>
    <row r="289" customFormat="1" spans="1:10">
      <c r="A289" s="9">
        <f>MAX($A$1:A288)+1</f>
        <v>88</v>
      </c>
      <c r="B289" s="9" t="s">
        <v>447</v>
      </c>
      <c r="C289" s="9" t="s">
        <v>448</v>
      </c>
      <c r="D289" s="9" t="s">
        <v>13</v>
      </c>
      <c r="E289" s="9" t="s">
        <v>449</v>
      </c>
      <c r="F289" s="9" t="s">
        <v>450</v>
      </c>
      <c r="G289" s="9" t="s">
        <v>196</v>
      </c>
      <c r="H289" s="10" t="s">
        <v>34</v>
      </c>
      <c r="I289" s="10">
        <v>507850.84</v>
      </c>
      <c r="J289" s="10"/>
    </row>
    <row r="290" customFormat="1" spans="1:10">
      <c r="A290" s="9"/>
      <c r="B290" s="9"/>
      <c r="C290" s="9"/>
      <c r="D290" s="9"/>
      <c r="E290" s="9"/>
      <c r="F290" s="9"/>
      <c r="G290" s="9"/>
      <c r="H290" s="11" t="s">
        <v>17</v>
      </c>
      <c r="I290" s="10">
        <v>507850.84</v>
      </c>
      <c r="J290" s="10"/>
    </row>
    <row r="291" customFormat="1" spans="1:10">
      <c r="A291" s="9">
        <f>MAX($A$1:A290)+1</f>
        <v>89</v>
      </c>
      <c r="B291" s="9" t="s">
        <v>451</v>
      </c>
      <c r="C291" s="9" t="s">
        <v>452</v>
      </c>
      <c r="D291" s="9" t="s">
        <v>13</v>
      </c>
      <c r="E291" s="9" t="s">
        <v>453</v>
      </c>
      <c r="F291" s="9" t="s">
        <v>454</v>
      </c>
      <c r="G291" s="9" t="s">
        <v>455</v>
      </c>
      <c r="H291" s="10" t="s">
        <v>24</v>
      </c>
      <c r="I291" s="10">
        <v>500000</v>
      </c>
      <c r="J291" s="10"/>
    </row>
    <row r="292" customFormat="1" spans="1:10">
      <c r="A292" s="9"/>
      <c r="B292" s="9"/>
      <c r="C292" s="9"/>
      <c r="D292" s="9"/>
      <c r="E292" s="9"/>
      <c r="F292" s="9"/>
      <c r="G292" s="9"/>
      <c r="H292" s="11" t="s">
        <v>17</v>
      </c>
      <c r="I292" s="10">
        <v>500000</v>
      </c>
      <c r="J292" s="10"/>
    </row>
    <row r="293" customFormat="1" spans="1:10">
      <c r="A293" s="9">
        <f>MAX($A$1:A292)+1</f>
        <v>90</v>
      </c>
      <c r="B293" s="9" t="s">
        <v>456</v>
      </c>
      <c r="C293" s="9" t="s">
        <v>457</v>
      </c>
      <c r="D293" s="9" t="s">
        <v>13</v>
      </c>
      <c r="E293" s="9" t="s">
        <v>458</v>
      </c>
      <c r="F293" s="9" t="s">
        <v>459</v>
      </c>
      <c r="G293" s="9" t="s">
        <v>460</v>
      </c>
      <c r="H293" s="10" t="s">
        <v>24</v>
      </c>
      <c r="I293" s="10">
        <v>495245.74</v>
      </c>
      <c r="J293" s="10"/>
    </row>
    <row r="294" customFormat="1" spans="1:10">
      <c r="A294" s="9"/>
      <c r="B294" s="9"/>
      <c r="C294" s="9"/>
      <c r="D294" s="9"/>
      <c r="E294" s="9"/>
      <c r="F294" s="9"/>
      <c r="G294" s="9"/>
      <c r="H294" s="11" t="s">
        <v>17</v>
      </c>
      <c r="I294" s="10">
        <v>495245.74</v>
      </c>
      <c r="J294" s="10"/>
    </row>
    <row r="295" customFormat="1" spans="1:10">
      <c r="A295" s="9">
        <f>MAX($A$1:A294)+1</f>
        <v>91</v>
      </c>
      <c r="B295" s="9" t="s">
        <v>461</v>
      </c>
      <c r="C295" s="9" t="s">
        <v>462</v>
      </c>
      <c r="D295" s="9" t="s">
        <v>13</v>
      </c>
      <c r="E295" s="9" t="s">
        <v>463</v>
      </c>
      <c r="F295" s="9" t="s">
        <v>14</v>
      </c>
      <c r="G295" s="9" t="s">
        <v>14</v>
      </c>
      <c r="H295" s="10" t="s">
        <v>24</v>
      </c>
      <c r="I295" s="10">
        <v>490133.25</v>
      </c>
      <c r="J295" s="10"/>
    </row>
    <row r="296" customFormat="1" spans="1:10">
      <c r="A296" s="9"/>
      <c r="B296" s="9"/>
      <c r="C296" s="9"/>
      <c r="D296" s="9"/>
      <c r="E296" s="9"/>
      <c r="F296" s="9"/>
      <c r="G296" s="9"/>
      <c r="H296" s="11" t="s">
        <v>17</v>
      </c>
      <c r="I296" s="10">
        <v>490133.25</v>
      </c>
      <c r="J296" s="10"/>
    </row>
    <row r="297" customFormat="1" spans="1:10">
      <c r="A297" s="9">
        <f>MAX($A$1:A296)+1</f>
        <v>92</v>
      </c>
      <c r="B297" s="9" t="s">
        <v>464</v>
      </c>
      <c r="C297" s="9" t="s">
        <v>465</v>
      </c>
      <c r="D297" s="9" t="s">
        <v>13</v>
      </c>
      <c r="E297" s="9" t="s">
        <v>466</v>
      </c>
      <c r="F297" s="9" t="s">
        <v>467</v>
      </c>
      <c r="G297" s="9" t="s">
        <v>468</v>
      </c>
      <c r="H297" s="10" t="s">
        <v>31</v>
      </c>
      <c r="I297" s="10">
        <v>484128.28</v>
      </c>
      <c r="J297" s="10"/>
    </row>
    <row r="298" customFormat="1" spans="1:10">
      <c r="A298" s="9"/>
      <c r="B298" s="9"/>
      <c r="C298" s="9"/>
      <c r="D298" s="9"/>
      <c r="E298" s="9"/>
      <c r="F298" s="9"/>
      <c r="G298" s="9"/>
      <c r="H298" s="11" t="s">
        <v>17</v>
      </c>
      <c r="I298" s="10">
        <v>484128.28</v>
      </c>
      <c r="J298" s="10"/>
    </row>
    <row r="299" customFormat="1" spans="1:10">
      <c r="A299" s="9">
        <f>MAX($A$1:A298)+1</f>
        <v>93</v>
      </c>
      <c r="B299" s="9" t="s">
        <v>469</v>
      </c>
      <c r="C299" s="9" t="s">
        <v>470</v>
      </c>
      <c r="D299" s="9" t="s">
        <v>13</v>
      </c>
      <c r="E299" s="9" t="s">
        <v>471</v>
      </c>
      <c r="F299" s="9" t="s">
        <v>472</v>
      </c>
      <c r="G299" s="9" t="s">
        <v>473</v>
      </c>
      <c r="H299" s="10" t="s">
        <v>30</v>
      </c>
      <c r="I299" s="10">
        <v>24187.13</v>
      </c>
      <c r="J299" s="13">
        <v>24187.13</v>
      </c>
    </row>
    <row r="300" customFormat="1" spans="1:10">
      <c r="A300" s="9"/>
      <c r="B300" s="9"/>
      <c r="C300" s="9"/>
      <c r="D300" s="9"/>
      <c r="E300" s="9"/>
      <c r="F300" s="9"/>
      <c r="G300" s="9"/>
      <c r="H300" s="10" t="s">
        <v>24</v>
      </c>
      <c r="I300" s="10">
        <v>458387.6</v>
      </c>
      <c r="J300" s="13">
        <v>458387.6</v>
      </c>
    </row>
    <row r="301" customFormat="1" spans="1:10">
      <c r="A301" s="9"/>
      <c r="B301" s="9"/>
      <c r="C301" s="9"/>
      <c r="D301" s="9"/>
      <c r="E301" s="9"/>
      <c r="F301" s="9"/>
      <c r="G301" s="9"/>
      <c r="H301" s="11" t="s">
        <v>17</v>
      </c>
      <c r="I301" s="10">
        <v>482574.73</v>
      </c>
      <c r="J301" s="10">
        <v>482574.73</v>
      </c>
    </row>
    <row r="302" customFormat="1" spans="1:10">
      <c r="A302" s="9">
        <f>MAX($A$1:A301)+1</f>
        <v>94</v>
      </c>
      <c r="B302" s="9" t="s">
        <v>474</v>
      </c>
      <c r="C302" s="9" t="s">
        <v>475</v>
      </c>
      <c r="D302" s="9" t="s">
        <v>13</v>
      </c>
      <c r="E302" s="9" t="s">
        <v>476</v>
      </c>
      <c r="F302" s="9" t="s">
        <v>477</v>
      </c>
      <c r="G302" s="9" t="s">
        <v>478</v>
      </c>
      <c r="H302" s="10" t="s">
        <v>24</v>
      </c>
      <c r="I302" s="10">
        <v>475699.85</v>
      </c>
      <c r="J302" s="10"/>
    </row>
    <row r="303" customFormat="1" spans="1:10">
      <c r="A303" s="9"/>
      <c r="B303" s="9"/>
      <c r="C303" s="9"/>
      <c r="D303" s="9"/>
      <c r="E303" s="9"/>
      <c r="F303" s="9"/>
      <c r="G303" s="9"/>
      <c r="H303" s="11" t="s">
        <v>17</v>
      </c>
      <c r="I303" s="10">
        <v>475699.85</v>
      </c>
      <c r="J303" s="10"/>
    </row>
    <row r="304" customFormat="1" spans="1:10">
      <c r="A304" s="9">
        <f>MAX($A$1:A303)+1</f>
        <v>95</v>
      </c>
      <c r="B304" s="9" t="s">
        <v>479</v>
      </c>
      <c r="C304" s="9" t="s">
        <v>480</v>
      </c>
      <c r="D304" s="9" t="s">
        <v>13</v>
      </c>
      <c r="E304" s="9" t="s">
        <v>481</v>
      </c>
      <c r="F304" s="9" t="s">
        <v>482</v>
      </c>
      <c r="G304" s="9" t="s">
        <v>110</v>
      </c>
      <c r="H304" s="10" t="s">
        <v>24</v>
      </c>
      <c r="I304" s="10">
        <v>475376.97</v>
      </c>
      <c r="J304" s="10"/>
    </row>
    <row r="305" customFormat="1" spans="1:10">
      <c r="A305" s="9"/>
      <c r="B305" s="9"/>
      <c r="C305" s="9"/>
      <c r="D305" s="9"/>
      <c r="E305" s="9"/>
      <c r="F305" s="9"/>
      <c r="G305" s="9"/>
      <c r="H305" s="11" t="s">
        <v>17</v>
      </c>
      <c r="I305" s="10">
        <v>475376.97</v>
      </c>
      <c r="J305" s="10"/>
    </row>
    <row r="306" customFormat="1" spans="1:10">
      <c r="A306" s="9">
        <f>MAX($A$1:A305)+1</f>
        <v>96</v>
      </c>
      <c r="B306" s="9" t="s">
        <v>483</v>
      </c>
      <c r="C306" s="9" t="s">
        <v>484</v>
      </c>
      <c r="D306" s="9" t="s">
        <v>13</v>
      </c>
      <c r="E306" s="9" t="s">
        <v>485</v>
      </c>
      <c r="F306" s="9" t="s">
        <v>486</v>
      </c>
      <c r="G306" s="9" t="s">
        <v>196</v>
      </c>
      <c r="H306" s="10" t="s">
        <v>31</v>
      </c>
      <c r="I306" s="10">
        <v>474200</v>
      </c>
      <c r="J306" s="10"/>
    </row>
    <row r="307" customFormat="1" spans="1:10">
      <c r="A307" s="9"/>
      <c r="B307" s="9"/>
      <c r="C307" s="9"/>
      <c r="D307" s="9"/>
      <c r="E307" s="9"/>
      <c r="F307" s="9"/>
      <c r="G307" s="9"/>
      <c r="H307" s="11" t="s">
        <v>17</v>
      </c>
      <c r="I307" s="10">
        <v>474200</v>
      </c>
      <c r="J307" s="10"/>
    </row>
    <row r="308" customFormat="1" spans="1:10">
      <c r="A308" s="9">
        <f>MAX($A$1:A307)+1</f>
        <v>97</v>
      </c>
      <c r="B308" s="9" t="s">
        <v>487</v>
      </c>
      <c r="C308" s="9" t="s">
        <v>488</v>
      </c>
      <c r="D308" s="9" t="s">
        <v>13</v>
      </c>
      <c r="E308" s="9" t="s">
        <v>489</v>
      </c>
      <c r="F308" s="9" t="s">
        <v>490</v>
      </c>
      <c r="G308" s="9" t="s">
        <v>491</v>
      </c>
      <c r="H308" s="10" t="s">
        <v>30</v>
      </c>
      <c r="I308" s="10">
        <v>2824.15</v>
      </c>
      <c r="J308" s="10"/>
    </row>
    <row r="309" customFormat="1" spans="1:10">
      <c r="A309" s="9"/>
      <c r="B309" s="9"/>
      <c r="C309" s="9"/>
      <c r="D309" s="9"/>
      <c r="E309" s="9"/>
      <c r="F309" s="9"/>
      <c r="G309" s="9"/>
      <c r="H309" s="10" t="s">
        <v>31</v>
      </c>
      <c r="I309" s="10">
        <v>116885.58</v>
      </c>
      <c r="J309" s="10"/>
    </row>
    <row r="310" customFormat="1" spans="1:10">
      <c r="A310" s="9"/>
      <c r="B310" s="9"/>
      <c r="C310" s="9"/>
      <c r="D310" s="9"/>
      <c r="E310" s="9"/>
      <c r="F310" s="9"/>
      <c r="G310" s="9"/>
      <c r="H310" s="10" t="s">
        <v>60</v>
      </c>
      <c r="I310" s="10">
        <v>11218.2</v>
      </c>
      <c r="J310" s="10"/>
    </row>
    <row r="311" customFormat="1" spans="1:10">
      <c r="A311" s="9"/>
      <c r="B311" s="9"/>
      <c r="C311" s="9"/>
      <c r="D311" s="9"/>
      <c r="E311" s="9"/>
      <c r="F311" s="9"/>
      <c r="G311" s="9"/>
      <c r="H311" s="10" t="s">
        <v>33</v>
      </c>
      <c r="I311" s="10">
        <v>12103.51</v>
      </c>
      <c r="J311" s="10"/>
    </row>
    <row r="312" customFormat="1" spans="1:10">
      <c r="A312" s="9"/>
      <c r="B312" s="9"/>
      <c r="C312" s="9"/>
      <c r="D312" s="9"/>
      <c r="E312" s="9"/>
      <c r="F312" s="9"/>
      <c r="G312" s="9"/>
      <c r="H312" s="10" t="s">
        <v>34</v>
      </c>
      <c r="I312" s="10">
        <v>324949.4</v>
      </c>
      <c r="J312" s="10"/>
    </row>
    <row r="313" customFormat="1" spans="1:10">
      <c r="A313" s="9"/>
      <c r="B313" s="9"/>
      <c r="C313" s="9"/>
      <c r="D313" s="9"/>
      <c r="E313" s="9"/>
      <c r="F313" s="9"/>
      <c r="G313" s="9"/>
      <c r="H313" s="11" t="s">
        <v>17</v>
      </c>
      <c r="I313" s="10">
        <v>467980.84</v>
      </c>
      <c r="J313" s="10"/>
    </row>
    <row r="314" customFormat="1" spans="1:10">
      <c r="A314" s="9">
        <f>MAX($A$1:A313)+1</f>
        <v>98</v>
      </c>
      <c r="B314" s="9" t="s">
        <v>492</v>
      </c>
      <c r="C314" s="9" t="s">
        <v>493</v>
      </c>
      <c r="D314" s="9" t="s">
        <v>13</v>
      </c>
      <c r="E314" s="9" t="s">
        <v>494</v>
      </c>
      <c r="F314" s="9" t="s">
        <v>495</v>
      </c>
      <c r="G314" s="9" t="s">
        <v>496</v>
      </c>
      <c r="H314" s="10" t="s">
        <v>31</v>
      </c>
      <c r="I314" s="10">
        <v>451916</v>
      </c>
      <c r="J314" s="13">
        <v>22893.36</v>
      </c>
    </row>
    <row r="315" customFormat="1" spans="1:10">
      <c r="A315" s="9"/>
      <c r="B315" s="9"/>
      <c r="C315" s="9"/>
      <c r="D315" s="9"/>
      <c r="E315" s="9"/>
      <c r="F315" s="9"/>
      <c r="G315" s="9"/>
      <c r="H315" s="10" t="s">
        <v>60</v>
      </c>
      <c r="I315" s="10">
        <v>5733</v>
      </c>
      <c r="J315" s="13">
        <v>637</v>
      </c>
    </row>
    <row r="316" customFormat="1" spans="1:10">
      <c r="A316" s="9"/>
      <c r="B316" s="9"/>
      <c r="C316" s="9"/>
      <c r="D316" s="9"/>
      <c r="E316" s="9"/>
      <c r="F316" s="9"/>
      <c r="G316" s="9"/>
      <c r="H316" s="10" t="s">
        <v>16</v>
      </c>
      <c r="I316" s="10">
        <v>342.5</v>
      </c>
      <c r="J316" s="10"/>
    </row>
    <row r="317" customFormat="1" spans="1:10">
      <c r="A317" s="9"/>
      <c r="B317" s="9"/>
      <c r="C317" s="9"/>
      <c r="D317" s="9"/>
      <c r="E317" s="9"/>
      <c r="F317" s="9"/>
      <c r="G317" s="9"/>
      <c r="H317" s="11" t="s">
        <v>17</v>
      </c>
      <c r="I317" s="10">
        <v>457991.5</v>
      </c>
      <c r="J317" s="10">
        <f>SUM(J314:J316)</f>
        <v>23530.36</v>
      </c>
    </row>
    <row r="318" customFormat="1" spans="1:10">
      <c r="A318" s="9">
        <f>MAX($A$1:A317)+1</f>
        <v>99</v>
      </c>
      <c r="B318" s="9" t="s">
        <v>497</v>
      </c>
      <c r="C318" s="9" t="s">
        <v>498</v>
      </c>
      <c r="D318" s="9" t="s">
        <v>13</v>
      </c>
      <c r="E318" s="9" t="s">
        <v>499</v>
      </c>
      <c r="F318" s="9" t="s">
        <v>500</v>
      </c>
      <c r="G318" s="9" t="s">
        <v>501</v>
      </c>
      <c r="H318" s="10" t="s">
        <v>24</v>
      </c>
      <c r="I318" s="10">
        <v>457801.85</v>
      </c>
      <c r="J318" s="10"/>
    </row>
    <row r="319" customFormat="1" spans="1:10">
      <c r="A319" s="9"/>
      <c r="B319" s="9"/>
      <c r="C319" s="9"/>
      <c r="D319" s="9"/>
      <c r="E319" s="9"/>
      <c r="F319" s="9"/>
      <c r="G319" s="9"/>
      <c r="H319" s="11" t="s">
        <v>17</v>
      </c>
      <c r="I319" s="10">
        <v>457801.85</v>
      </c>
      <c r="J319" s="10"/>
    </row>
    <row r="320" customFormat="1" spans="1:10">
      <c r="A320" s="9">
        <f>MAX($A$1:A319)+1</f>
        <v>100</v>
      </c>
      <c r="B320" s="9" t="s">
        <v>502</v>
      </c>
      <c r="C320" s="9" t="s">
        <v>503</v>
      </c>
      <c r="D320" s="9" t="s">
        <v>13</v>
      </c>
      <c r="E320" s="9" t="s">
        <v>504</v>
      </c>
      <c r="F320" s="9" t="s">
        <v>505</v>
      </c>
      <c r="G320" s="9" t="s">
        <v>506</v>
      </c>
      <c r="H320" s="10" t="s">
        <v>31</v>
      </c>
      <c r="I320" s="10">
        <v>444739.11</v>
      </c>
      <c r="J320" s="10"/>
    </row>
    <row r="321" customFormat="1" spans="1:10">
      <c r="A321" s="9"/>
      <c r="B321" s="9"/>
      <c r="C321" s="9"/>
      <c r="D321" s="9"/>
      <c r="E321" s="9"/>
      <c r="F321" s="9"/>
      <c r="G321" s="9"/>
      <c r="H321" s="11" t="s">
        <v>17</v>
      </c>
      <c r="I321" s="10">
        <v>444739.11</v>
      </c>
      <c r="J321" s="10"/>
    </row>
    <row r="322" customFormat="1" spans="1:10">
      <c r="A322" s="9">
        <f>MAX($A$1:A321)+1</f>
        <v>101</v>
      </c>
      <c r="B322" s="9" t="s">
        <v>507</v>
      </c>
      <c r="C322" s="9" t="s">
        <v>508</v>
      </c>
      <c r="D322" s="9" t="s">
        <v>13</v>
      </c>
      <c r="E322" s="9" t="s">
        <v>509</v>
      </c>
      <c r="F322" s="9" t="s">
        <v>510</v>
      </c>
      <c r="G322" s="9" t="s">
        <v>511</v>
      </c>
      <c r="H322" s="10" t="s">
        <v>30</v>
      </c>
      <c r="I322" s="10">
        <v>29748.99</v>
      </c>
      <c r="J322" s="10"/>
    </row>
    <row r="323" customFormat="1" spans="1:10">
      <c r="A323" s="9"/>
      <c r="B323" s="9"/>
      <c r="C323" s="9"/>
      <c r="D323" s="9"/>
      <c r="E323" s="9"/>
      <c r="F323" s="9"/>
      <c r="G323" s="9"/>
      <c r="H323" s="10" t="s">
        <v>16</v>
      </c>
      <c r="I323" s="10">
        <v>1146.1</v>
      </c>
      <c r="J323" s="10"/>
    </row>
    <row r="324" customFormat="1" spans="1:10">
      <c r="A324" s="9"/>
      <c r="B324" s="9"/>
      <c r="C324" s="9"/>
      <c r="D324" s="9"/>
      <c r="E324" s="9"/>
      <c r="F324" s="9"/>
      <c r="G324" s="9"/>
      <c r="H324" s="10" t="s">
        <v>423</v>
      </c>
      <c r="I324" s="10">
        <v>10123.82</v>
      </c>
      <c r="J324" s="10"/>
    </row>
    <row r="325" customFormat="1" spans="1:10">
      <c r="A325" s="9"/>
      <c r="B325" s="9"/>
      <c r="C325" s="9"/>
      <c r="D325" s="9"/>
      <c r="E325" s="9"/>
      <c r="F325" s="9"/>
      <c r="G325" s="9"/>
      <c r="H325" s="10" t="s">
        <v>24</v>
      </c>
      <c r="I325" s="10">
        <v>401637.39</v>
      </c>
      <c r="J325" s="10"/>
    </row>
    <row r="326" customFormat="1" spans="1:10">
      <c r="A326" s="9"/>
      <c r="B326" s="9"/>
      <c r="C326" s="9"/>
      <c r="D326" s="9"/>
      <c r="E326" s="9"/>
      <c r="F326" s="9"/>
      <c r="G326" s="9"/>
      <c r="H326" s="11" t="s">
        <v>17</v>
      </c>
      <c r="I326" s="10">
        <v>442656.3</v>
      </c>
      <c r="J326" s="10"/>
    </row>
    <row r="327" customFormat="1" spans="1:10">
      <c r="A327" s="9">
        <f>MAX($A$1:A326)+1</f>
        <v>102</v>
      </c>
      <c r="B327" s="9" t="s">
        <v>512</v>
      </c>
      <c r="C327" s="9" t="s">
        <v>513</v>
      </c>
      <c r="D327" s="9" t="s">
        <v>13</v>
      </c>
      <c r="E327" s="9" t="s">
        <v>514</v>
      </c>
      <c r="F327" s="9" t="s">
        <v>515</v>
      </c>
      <c r="G327" s="9" t="s">
        <v>516</v>
      </c>
      <c r="H327" s="10" t="s">
        <v>24</v>
      </c>
      <c r="I327" s="10">
        <v>419115.99</v>
      </c>
      <c r="J327" s="10"/>
    </row>
    <row r="328" customFormat="1" spans="1:10">
      <c r="A328" s="9"/>
      <c r="B328" s="9"/>
      <c r="C328" s="9"/>
      <c r="D328" s="9"/>
      <c r="E328" s="9"/>
      <c r="F328" s="9"/>
      <c r="G328" s="9"/>
      <c r="H328" s="11" t="s">
        <v>17</v>
      </c>
      <c r="I328" s="10">
        <v>419115.99</v>
      </c>
      <c r="J328" s="10"/>
    </row>
    <row r="329" customFormat="1" spans="1:10">
      <c r="A329" s="9">
        <f>MAX($A$1:A328)+1</f>
        <v>103</v>
      </c>
      <c r="B329" s="9" t="s">
        <v>517</v>
      </c>
      <c r="C329" s="9" t="s">
        <v>518</v>
      </c>
      <c r="D329" s="9" t="s">
        <v>13</v>
      </c>
      <c r="E329" s="9" t="s">
        <v>519</v>
      </c>
      <c r="F329" s="9" t="s">
        <v>520</v>
      </c>
      <c r="G329" s="9" t="s">
        <v>521</v>
      </c>
      <c r="H329" s="10" t="s">
        <v>24</v>
      </c>
      <c r="I329" s="10">
        <v>405856.11</v>
      </c>
      <c r="J329" s="10"/>
    </row>
    <row r="330" customFormat="1" spans="1:10">
      <c r="A330" s="9"/>
      <c r="B330" s="9"/>
      <c r="C330" s="9"/>
      <c r="D330" s="9"/>
      <c r="E330" s="9"/>
      <c r="F330" s="9"/>
      <c r="G330" s="9"/>
      <c r="H330" s="11" t="s">
        <v>17</v>
      </c>
      <c r="I330" s="10">
        <v>405856.11</v>
      </c>
      <c r="J330" s="10"/>
    </row>
    <row r="331" customFormat="1" spans="1:10">
      <c r="A331" s="9">
        <f>MAX($A$1:A330)+1</f>
        <v>104</v>
      </c>
      <c r="B331" s="9" t="s">
        <v>522</v>
      </c>
      <c r="C331" s="9" t="s">
        <v>523</v>
      </c>
      <c r="D331" s="9" t="s">
        <v>13</v>
      </c>
      <c r="E331" s="9" t="s">
        <v>524</v>
      </c>
      <c r="F331" s="9" t="s">
        <v>525</v>
      </c>
      <c r="G331" s="9" t="s">
        <v>526</v>
      </c>
      <c r="H331" s="10" t="s">
        <v>24</v>
      </c>
      <c r="I331" s="10">
        <v>404005.9</v>
      </c>
      <c r="J331" s="10"/>
    </row>
    <row r="332" customFormat="1" spans="1:10">
      <c r="A332" s="9"/>
      <c r="B332" s="9"/>
      <c r="C332" s="9"/>
      <c r="D332" s="9"/>
      <c r="E332" s="9"/>
      <c r="F332" s="9"/>
      <c r="G332" s="9"/>
      <c r="H332" s="11" t="s">
        <v>17</v>
      </c>
      <c r="I332" s="10">
        <v>404005.9</v>
      </c>
      <c r="J332" s="10"/>
    </row>
    <row r="333" customFormat="1" spans="1:10">
      <c r="A333" s="9">
        <f>MAX($A$1:A332)+1</f>
        <v>105</v>
      </c>
      <c r="B333" s="9" t="s">
        <v>527</v>
      </c>
      <c r="C333" s="9" t="s">
        <v>528</v>
      </c>
      <c r="D333" s="9" t="s">
        <v>13</v>
      </c>
      <c r="E333" s="9" t="s">
        <v>529</v>
      </c>
      <c r="F333" s="9" t="s">
        <v>530</v>
      </c>
      <c r="G333" s="9" t="s">
        <v>531</v>
      </c>
      <c r="H333" s="10" t="s">
        <v>24</v>
      </c>
      <c r="I333" s="10">
        <v>399098.52</v>
      </c>
      <c r="J333" s="10"/>
    </row>
    <row r="334" customFormat="1" spans="1:10">
      <c r="A334" s="9"/>
      <c r="B334" s="9"/>
      <c r="C334" s="9"/>
      <c r="D334" s="9"/>
      <c r="E334" s="9"/>
      <c r="F334" s="9"/>
      <c r="G334" s="9"/>
      <c r="H334" s="11" t="s">
        <v>17</v>
      </c>
      <c r="I334" s="10">
        <v>399098.52</v>
      </c>
      <c r="J334" s="10"/>
    </row>
    <row r="335" customFormat="1" spans="1:10">
      <c r="A335" s="9">
        <f>MAX($A$1:A334)+1</f>
        <v>106</v>
      </c>
      <c r="B335" s="9" t="s">
        <v>532</v>
      </c>
      <c r="C335" s="9" t="s">
        <v>533</v>
      </c>
      <c r="D335" s="9" t="s">
        <v>13</v>
      </c>
      <c r="E335" s="9" t="s">
        <v>534</v>
      </c>
      <c r="F335" s="9" t="s">
        <v>535</v>
      </c>
      <c r="G335" s="9" t="s">
        <v>536</v>
      </c>
      <c r="H335" s="10" t="s">
        <v>24</v>
      </c>
      <c r="I335" s="10">
        <v>398846.17</v>
      </c>
      <c r="J335" s="10"/>
    </row>
    <row r="336" customFormat="1" spans="1:10">
      <c r="A336" s="9"/>
      <c r="B336" s="9"/>
      <c r="C336" s="9"/>
      <c r="D336" s="9"/>
      <c r="E336" s="9"/>
      <c r="F336" s="9"/>
      <c r="G336" s="9"/>
      <c r="H336" s="11" t="s">
        <v>17</v>
      </c>
      <c r="I336" s="10">
        <v>398846.17</v>
      </c>
      <c r="J336" s="10"/>
    </row>
    <row r="337" customFormat="1" spans="1:10">
      <c r="A337" s="9">
        <f>MAX($A$1:A336)+1</f>
        <v>107</v>
      </c>
      <c r="B337" s="9" t="s">
        <v>537</v>
      </c>
      <c r="C337" s="9" t="s">
        <v>538</v>
      </c>
      <c r="D337" s="9" t="s">
        <v>13</v>
      </c>
      <c r="E337" s="9" t="s">
        <v>539</v>
      </c>
      <c r="F337" s="9" t="s">
        <v>540</v>
      </c>
      <c r="G337" s="9" t="s">
        <v>541</v>
      </c>
      <c r="H337" s="10" t="s">
        <v>24</v>
      </c>
      <c r="I337" s="10">
        <v>397558.35</v>
      </c>
      <c r="J337" s="10"/>
    </row>
    <row r="338" customFormat="1" spans="1:10">
      <c r="A338" s="9"/>
      <c r="B338" s="9"/>
      <c r="C338" s="9"/>
      <c r="D338" s="9"/>
      <c r="E338" s="9"/>
      <c r="F338" s="9"/>
      <c r="G338" s="9"/>
      <c r="H338" s="11" t="s">
        <v>17</v>
      </c>
      <c r="I338" s="10">
        <v>397558.35</v>
      </c>
      <c r="J338" s="10"/>
    </row>
    <row r="339" customFormat="1" spans="1:10">
      <c r="A339" s="9">
        <f>MAX($A$1:A338)+1</f>
        <v>108</v>
      </c>
      <c r="B339" s="9" t="s">
        <v>542</v>
      </c>
      <c r="C339" s="9" t="s">
        <v>543</v>
      </c>
      <c r="D339" s="9" t="s">
        <v>13</v>
      </c>
      <c r="E339" s="9" t="s">
        <v>544</v>
      </c>
      <c r="F339" s="9" t="s">
        <v>545</v>
      </c>
      <c r="G339" s="9" t="s">
        <v>546</v>
      </c>
      <c r="H339" s="10" t="s">
        <v>31</v>
      </c>
      <c r="I339" s="10">
        <v>192083.29</v>
      </c>
      <c r="J339" s="10"/>
    </row>
    <row r="340" customFormat="1" spans="1:10">
      <c r="A340" s="9"/>
      <c r="B340" s="9"/>
      <c r="C340" s="9"/>
      <c r="D340" s="9"/>
      <c r="E340" s="9"/>
      <c r="F340" s="9"/>
      <c r="G340" s="9"/>
      <c r="H340" s="10" t="s">
        <v>60</v>
      </c>
      <c r="I340" s="10">
        <v>194393.64</v>
      </c>
      <c r="J340" s="10"/>
    </row>
    <row r="341" customFormat="1" spans="1:10">
      <c r="A341" s="9"/>
      <c r="B341" s="9"/>
      <c r="C341" s="9"/>
      <c r="D341" s="9"/>
      <c r="E341" s="9"/>
      <c r="F341" s="9"/>
      <c r="G341" s="9"/>
      <c r="H341" s="11" t="s">
        <v>17</v>
      </c>
      <c r="I341" s="10">
        <v>386476.93</v>
      </c>
      <c r="J341" s="10"/>
    </row>
    <row r="342" customFormat="1" spans="1:10">
      <c r="A342" s="9">
        <f>MAX($A$1:A341)+1</f>
        <v>109</v>
      </c>
      <c r="B342" s="9" t="s">
        <v>547</v>
      </c>
      <c r="C342" s="9" t="s">
        <v>548</v>
      </c>
      <c r="D342" s="9" t="s">
        <v>13</v>
      </c>
      <c r="E342" s="9" t="s">
        <v>549</v>
      </c>
      <c r="F342" s="9" t="s">
        <v>550</v>
      </c>
      <c r="G342" s="9" t="s">
        <v>551</v>
      </c>
      <c r="H342" s="10" t="s">
        <v>24</v>
      </c>
      <c r="I342" s="10">
        <v>381911.05</v>
      </c>
      <c r="J342" s="10"/>
    </row>
    <row r="343" customFormat="1" spans="1:10">
      <c r="A343" s="9"/>
      <c r="B343" s="9"/>
      <c r="C343" s="9"/>
      <c r="D343" s="9"/>
      <c r="E343" s="9"/>
      <c r="F343" s="9"/>
      <c r="G343" s="9"/>
      <c r="H343" s="11" t="s">
        <v>17</v>
      </c>
      <c r="I343" s="10">
        <v>381911.05</v>
      </c>
      <c r="J343" s="10"/>
    </row>
    <row r="344" customFormat="1" spans="1:10">
      <c r="A344" s="9">
        <f>MAX($A$1:A343)+1</f>
        <v>110</v>
      </c>
      <c r="B344" s="9" t="s">
        <v>552</v>
      </c>
      <c r="C344" s="9" t="s">
        <v>553</v>
      </c>
      <c r="D344" s="9" t="s">
        <v>13</v>
      </c>
      <c r="E344" s="9" t="s">
        <v>554</v>
      </c>
      <c r="F344" s="9" t="s">
        <v>555</v>
      </c>
      <c r="G344" s="9" t="s">
        <v>110</v>
      </c>
      <c r="H344" s="10" t="s">
        <v>24</v>
      </c>
      <c r="I344" s="10">
        <v>374962.26</v>
      </c>
      <c r="J344" s="10"/>
    </row>
    <row r="345" customFormat="1" spans="1:10">
      <c r="A345" s="9"/>
      <c r="B345" s="9"/>
      <c r="C345" s="9"/>
      <c r="D345" s="9"/>
      <c r="E345" s="9"/>
      <c r="F345" s="9"/>
      <c r="G345" s="9"/>
      <c r="H345" s="11" t="s">
        <v>17</v>
      </c>
      <c r="I345" s="10">
        <v>374962.26</v>
      </c>
      <c r="J345" s="10"/>
    </row>
    <row r="346" customFormat="1" spans="1:10">
      <c r="A346" s="9">
        <f>MAX($A$1:A345)+1</f>
        <v>111</v>
      </c>
      <c r="B346" s="9" t="s">
        <v>556</v>
      </c>
      <c r="C346" s="9" t="s">
        <v>557</v>
      </c>
      <c r="D346" s="9" t="s">
        <v>13</v>
      </c>
      <c r="E346" s="9" t="s">
        <v>558</v>
      </c>
      <c r="F346" s="9" t="s">
        <v>559</v>
      </c>
      <c r="G346" s="9" t="s">
        <v>560</v>
      </c>
      <c r="H346" s="10" t="s">
        <v>24</v>
      </c>
      <c r="I346" s="10">
        <v>372318.16</v>
      </c>
      <c r="J346" s="10"/>
    </row>
    <row r="347" customFormat="1" spans="1:10">
      <c r="A347" s="9"/>
      <c r="B347" s="9"/>
      <c r="C347" s="9"/>
      <c r="D347" s="9"/>
      <c r="E347" s="9"/>
      <c r="F347" s="9"/>
      <c r="G347" s="9"/>
      <c r="H347" s="11" t="s">
        <v>17</v>
      </c>
      <c r="I347" s="10">
        <v>372318.16</v>
      </c>
      <c r="J347" s="10"/>
    </row>
    <row r="348" customFormat="1" spans="1:10">
      <c r="A348" s="9">
        <f>MAX($A$1:A347)+1</f>
        <v>112</v>
      </c>
      <c r="B348" s="9" t="s">
        <v>561</v>
      </c>
      <c r="C348" s="9" t="s">
        <v>562</v>
      </c>
      <c r="D348" s="9" t="s">
        <v>13</v>
      </c>
      <c r="E348" s="9" t="s">
        <v>563</v>
      </c>
      <c r="F348" s="9" t="s">
        <v>564</v>
      </c>
      <c r="G348" s="9" t="s">
        <v>229</v>
      </c>
      <c r="H348" s="10" t="s">
        <v>31</v>
      </c>
      <c r="I348" s="10">
        <v>371100</v>
      </c>
      <c r="J348" s="10"/>
    </row>
    <row r="349" customFormat="1" spans="1:10">
      <c r="A349" s="9"/>
      <c r="B349" s="9"/>
      <c r="C349" s="9"/>
      <c r="D349" s="9"/>
      <c r="E349" s="9"/>
      <c r="F349" s="9"/>
      <c r="G349" s="9"/>
      <c r="H349" s="11" t="s">
        <v>17</v>
      </c>
      <c r="I349" s="10">
        <v>371100</v>
      </c>
      <c r="J349" s="10"/>
    </row>
    <row r="350" customFormat="1" spans="1:10">
      <c r="A350" s="9">
        <f>MAX($A$1:A349)+1</f>
        <v>113</v>
      </c>
      <c r="B350" s="9" t="s">
        <v>565</v>
      </c>
      <c r="C350" s="9" t="s">
        <v>566</v>
      </c>
      <c r="D350" s="9" t="s">
        <v>13</v>
      </c>
      <c r="E350" s="9" t="s">
        <v>567</v>
      </c>
      <c r="F350" s="9" t="s">
        <v>568</v>
      </c>
      <c r="G350" s="9" t="s">
        <v>569</v>
      </c>
      <c r="H350" s="10" t="s">
        <v>31</v>
      </c>
      <c r="I350" s="10">
        <v>354142.56</v>
      </c>
      <c r="J350" s="13">
        <v>16005.3</v>
      </c>
    </row>
    <row r="351" customFormat="1" spans="1:10">
      <c r="A351" s="9"/>
      <c r="B351" s="9"/>
      <c r="C351" s="9"/>
      <c r="D351" s="9"/>
      <c r="E351" s="9"/>
      <c r="F351" s="9"/>
      <c r="G351" s="9"/>
      <c r="H351" s="11" t="s">
        <v>17</v>
      </c>
      <c r="I351" s="10">
        <v>354142.56</v>
      </c>
      <c r="J351" s="13">
        <v>16005.3</v>
      </c>
    </row>
    <row r="352" customFormat="1" spans="1:10">
      <c r="A352" s="9">
        <f>MAX($A$1:A351)+1</f>
        <v>114</v>
      </c>
      <c r="B352" s="9" t="s">
        <v>570</v>
      </c>
      <c r="C352" s="9" t="s">
        <v>571</v>
      </c>
      <c r="D352" s="9" t="s">
        <v>13</v>
      </c>
      <c r="E352" s="9" t="s">
        <v>572</v>
      </c>
      <c r="F352" s="9" t="s">
        <v>573</v>
      </c>
      <c r="G352" s="9" t="s">
        <v>574</v>
      </c>
      <c r="H352" s="10" t="s">
        <v>30</v>
      </c>
      <c r="I352" s="10">
        <v>23733.8</v>
      </c>
      <c r="J352" s="10"/>
    </row>
    <row r="353" customFormat="1" spans="1:10">
      <c r="A353" s="9"/>
      <c r="B353" s="9"/>
      <c r="C353" s="9"/>
      <c r="D353" s="9"/>
      <c r="E353" s="9"/>
      <c r="F353" s="9"/>
      <c r="G353" s="9"/>
      <c r="H353" s="10" t="s">
        <v>23</v>
      </c>
      <c r="I353" s="10">
        <v>751.02</v>
      </c>
      <c r="J353" s="10"/>
    </row>
    <row r="354" customFormat="1" spans="1:10">
      <c r="A354" s="9"/>
      <c r="B354" s="9"/>
      <c r="C354" s="9"/>
      <c r="D354" s="9"/>
      <c r="E354" s="9"/>
      <c r="F354" s="9"/>
      <c r="G354" s="9"/>
      <c r="H354" s="10" t="s">
        <v>16</v>
      </c>
      <c r="I354" s="10">
        <v>746.9</v>
      </c>
      <c r="J354" s="10"/>
    </row>
    <row r="355" customFormat="1" spans="1:10">
      <c r="A355" s="9"/>
      <c r="B355" s="9"/>
      <c r="C355" s="9"/>
      <c r="D355" s="9"/>
      <c r="E355" s="9"/>
      <c r="F355" s="9"/>
      <c r="G355" s="9"/>
      <c r="H355" s="10" t="s">
        <v>24</v>
      </c>
      <c r="I355" s="10">
        <v>323349.98</v>
      </c>
      <c r="J355" s="10"/>
    </row>
    <row r="356" customFormat="1" spans="1:10">
      <c r="A356" s="9"/>
      <c r="B356" s="9"/>
      <c r="C356" s="9"/>
      <c r="D356" s="9"/>
      <c r="E356" s="9"/>
      <c r="F356" s="9"/>
      <c r="G356" s="9"/>
      <c r="H356" s="11" t="s">
        <v>17</v>
      </c>
      <c r="I356" s="10">
        <v>348581.7</v>
      </c>
      <c r="J356" s="10"/>
    </row>
    <row r="357" customFormat="1" spans="1:10">
      <c r="A357" s="9">
        <f>MAX($A$1:A356)+1</f>
        <v>115</v>
      </c>
      <c r="B357" s="9" t="s">
        <v>575</v>
      </c>
      <c r="C357" s="9" t="s">
        <v>576</v>
      </c>
      <c r="D357" s="9" t="s">
        <v>13</v>
      </c>
      <c r="E357" s="9" t="s">
        <v>577</v>
      </c>
      <c r="F357" s="9" t="s">
        <v>578</v>
      </c>
      <c r="G357" s="9" t="s">
        <v>579</v>
      </c>
      <c r="H357" s="10" t="s">
        <v>30</v>
      </c>
      <c r="I357" s="10">
        <v>22705.81</v>
      </c>
      <c r="J357" s="10"/>
    </row>
    <row r="358" customFormat="1" spans="1:10">
      <c r="A358" s="9"/>
      <c r="B358" s="9"/>
      <c r="C358" s="9"/>
      <c r="D358" s="9"/>
      <c r="E358" s="9"/>
      <c r="F358" s="9"/>
      <c r="G358" s="9"/>
      <c r="H358" s="10" t="s">
        <v>24</v>
      </c>
      <c r="I358" s="10">
        <v>324368.75</v>
      </c>
      <c r="J358" s="10"/>
    </row>
    <row r="359" customFormat="1" spans="1:10">
      <c r="A359" s="9"/>
      <c r="B359" s="9"/>
      <c r="C359" s="9"/>
      <c r="D359" s="9"/>
      <c r="E359" s="9"/>
      <c r="F359" s="9"/>
      <c r="G359" s="9"/>
      <c r="H359" s="11" t="s">
        <v>17</v>
      </c>
      <c r="I359" s="10">
        <v>347074.56</v>
      </c>
      <c r="J359" s="10"/>
    </row>
    <row r="360" customFormat="1" spans="1:10">
      <c r="A360" s="9">
        <f>MAX($A$1:A359)+1</f>
        <v>116</v>
      </c>
      <c r="B360" s="9" t="s">
        <v>580</v>
      </c>
      <c r="C360" s="9" t="s">
        <v>581</v>
      </c>
      <c r="D360" s="9" t="s">
        <v>13</v>
      </c>
      <c r="E360" s="9" t="s">
        <v>582</v>
      </c>
      <c r="F360" s="9" t="s">
        <v>583</v>
      </c>
      <c r="G360" s="9" t="s">
        <v>584</v>
      </c>
      <c r="H360" s="10" t="s">
        <v>30</v>
      </c>
      <c r="I360" s="10">
        <v>31185.15</v>
      </c>
      <c r="J360" s="10"/>
    </row>
    <row r="361" customFormat="1" spans="1:10">
      <c r="A361" s="9"/>
      <c r="B361" s="9"/>
      <c r="C361" s="9"/>
      <c r="D361" s="9"/>
      <c r="E361" s="9"/>
      <c r="F361" s="9"/>
      <c r="G361" s="9"/>
      <c r="H361" s="10" t="s">
        <v>16</v>
      </c>
      <c r="I361" s="10">
        <v>1789</v>
      </c>
      <c r="J361" s="10"/>
    </row>
    <row r="362" customFormat="1" spans="1:10">
      <c r="A362" s="9"/>
      <c r="B362" s="9"/>
      <c r="C362" s="9"/>
      <c r="D362" s="9"/>
      <c r="E362" s="9"/>
      <c r="F362" s="9"/>
      <c r="G362" s="9"/>
      <c r="H362" s="10" t="s">
        <v>24</v>
      </c>
      <c r="I362" s="10">
        <v>310480.21</v>
      </c>
      <c r="J362" s="13">
        <v>3300</v>
      </c>
    </row>
    <row r="363" customFormat="1" spans="1:10">
      <c r="A363" s="9"/>
      <c r="B363" s="9"/>
      <c r="C363" s="9"/>
      <c r="D363" s="9"/>
      <c r="E363" s="9"/>
      <c r="F363" s="9"/>
      <c r="G363" s="9"/>
      <c r="H363" s="11" t="s">
        <v>17</v>
      </c>
      <c r="I363" s="10">
        <v>343454.36</v>
      </c>
      <c r="J363" s="13">
        <v>3300</v>
      </c>
    </row>
    <row r="364" customFormat="1" spans="1:10">
      <c r="A364" s="9">
        <f>MAX($A$1:A363)+1</f>
        <v>117</v>
      </c>
      <c r="B364" s="9" t="s">
        <v>585</v>
      </c>
      <c r="C364" s="9" t="s">
        <v>586</v>
      </c>
      <c r="D364" s="9" t="s">
        <v>13</v>
      </c>
      <c r="E364" s="9" t="s">
        <v>587</v>
      </c>
      <c r="F364" s="9" t="s">
        <v>588</v>
      </c>
      <c r="G364" s="9" t="s">
        <v>136</v>
      </c>
      <c r="H364" s="10" t="s">
        <v>31</v>
      </c>
      <c r="I364" s="10">
        <v>336046.4</v>
      </c>
      <c r="J364" s="10"/>
    </row>
    <row r="365" customFormat="1" spans="1:10">
      <c r="A365" s="9"/>
      <c r="B365" s="9"/>
      <c r="C365" s="9"/>
      <c r="D365" s="9"/>
      <c r="E365" s="9"/>
      <c r="F365" s="9"/>
      <c r="G365" s="9"/>
      <c r="H365" s="10" t="s">
        <v>16</v>
      </c>
      <c r="I365" s="10">
        <v>2500</v>
      </c>
      <c r="J365" s="10"/>
    </row>
    <row r="366" customFormat="1" spans="1:10">
      <c r="A366" s="9"/>
      <c r="B366" s="9"/>
      <c r="C366" s="9"/>
      <c r="D366" s="9"/>
      <c r="E366" s="9"/>
      <c r="F366" s="9"/>
      <c r="G366" s="9"/>
      <c r="H366" s="11" t="s">
        <v>17</v>
      </c>
      <c r="I366" s="10">
        <v>338546.4</v>
      </c>
      <c r="J366" s="10"/>
    </row>
    <row r="367" customFormat="1" spans="1:10">
      <c r="A367" s="9">
        <f>MAX($A$1:A366)+1</f>
        <v>118</v>
      </c>
      <c r="B367" s="9" t="s">
        <v>589</v>
      </c>
      <c r="C367" s="9" t="s">
        <v>590</v>
      </c>
      <c r="D367" s="9" t="s">
        <v>13</v>
      </c>
      <c r="E367" s="9" t="s">
        <v>591</v>
      </c>
      <c r="F367" s="9" t="s">
        <v>592</v>
      </c>
      <c r="G367" s="9" t="s">
        <v>593</v>
      </c>
      <c r="H367" s="10" t="s">
        <v>31</v>
      </c>
      <c r="I367" s="10">
        <v>338101</v>
      </c>
      <c r="J367" s="10"/>
    </row>
    <row r="368" customFormat="1" spans="1:10">
      <c r="A368" s="9"/>
      <c r="B368" s="9"/>
      <c r="C368" s="9"/>
      <c r="D368" s="9"/>
      <c r="E368" s="9"/>
      <c r="F368" s="9"/>
      <c r="G368" s="9"/>
      <c r="H368" s="11" t="s">
        <v>17</v>
      </c>
      <c r="I368" s="10">
        <v>338101</v>
      </c>
      <c r="J368" s="10"/>
    </row>
    <row r="369" customFormat="1" spans="1:10">
      <c r="A369" s="9">
        <f>MAX($A$1:A368)+1</f>
        <v>119</v>
      </c>
      <c r="B369" s="9" t="s">
        <v>594</v>
      </c>
      <c r="C369" s="9" t="s">
        <v>595</v>
      </c>
      <c r="D369" s="9" t="s">
        <v>13</v>
      </c>
      <c r="E369" s="9" t="s">
        <v>596</v>
      </c>
      <c r="F369" s="9" t="s">
        <v>597</v>
      </c>
      <c r="G369" s="9" t="s">
        <v>598</v>
      </c>
      <c r="H369" s="10" t="s">
        <v>30</v>
      </c>
      <c r="I369" s="10">
        <v>58505.15</v>
      </c>
      <c r="J369" s="10"/>
    </row>
    <row r="370" customFormat="1" spans="1:10">
      <c r="A370" s="9"/>
      <c r="B370" s="9"/>
      <c r="C370" s="9"/>
      <c r="D370" s="9"/>
      <c r="E370" s="9"/>
      <c r="F370" s="9"/>
      <c r="G370" s="9"/>
      <c r="H370" s="10" t="s">
        <v>15</v>
      </c>
      <c r="I370" s="10">
        <v>278746.57</v>
      </c>
      <c r="J370" s="10"/>
    </row>
    <row r="371" customFormat="1" spans="1:10">
      <c r="A371" s="9"/>
      <c r="B371" s="9"/>
      <c r="C371" s="9"/>
      <c r="D371" s="9"/>
      <c r="E371" s="9"/>
      <c r="F371" s="9"/>
      <c r="G371" s="9"/>
      <c r="H371" s="11" t="s">
        <v>17</v>
      </c>
      <c r="I371" s="10">
        <v>337251.72</v>
      </c>
      <c r="J371" s="10"/>
    </row>
    <row r="372" customFormat="1" spans="1:10">
      <c r="A372" s="9">
        <f>MAX($A$1:A371)+1</f>
        <v>120</v>
      </c>
      <c r="B372" s="9" t="s">
        <v>599</v>
      </c>
      <c r="C372" s="9" t="s">
        <v>600</v>
      </c>
      <c r="D372" s="9" t="s">
        <v>13</v>
      </c>
      <c r="E372" s="9" t="s">
        <v>601</v>
      </c>
      <c r="F372" s="9" t="s">
        <v>602</v>
      </c>
      <c r="G372" s="9" t="s">
        <v>603</v>
      </c>
      <c r="H372" s="10" t="s">
        <v>24</v>
      </c>
      <c r="I372" s="10">
        <v>335753.86</v>
      </c>
      <c r="J372" s="10"/>
    </row>
    <row r="373" customFormat="1" spans="1:10">
      <c r="A373" s="9"/>
      <c r="B373" s="9"/>
      <c r="C373" s="9"/>
      <c r="D373" s="9"/>
      <c r="E373" s="9"/>
      <c r="F373" s="9"/>
      <c r="G373" s="9"/>
      <c r="H373" s="11" t="s">
        <v>17</v>
      </c>
      <c r="I373" s="10">
        <v>335753.86</v>
      </c>
      <c r="J373" s="10"/>
    </row>
    <row r="374" customFormat="1" spans="1:10">
      <c r="A374" s="9">
        <f>MAX($A$1:A373)+1</f>
        <v>121</v>
      </c>
      <c r="B374" s="9" t="s">
        <v>604</v>
      </c>
      <c r="C374" s="9" t="s">
        <v>605</v>
      </c>
      <c r="D374" s="9" t="s">
        <v>13</v>
      </c>
      <c r="E374" s="9" t="s">
        <v>606</v>
      </c>
      <c r="F374" s="9" t="s">
        <v>607</v>
      </c>
      <c r="G374" s="9" t="s">
        <v>196</v>
      </c>
      <c r="H374" s="10" t="s">
        <v>30</v>
      </c>
      <c r="I374" s="10">
        <v>7221.63</v>
      </c>
      <c r="J374" s="10"/>
    </row>
    <row r="375" customFormat="1" spans="1:10">
      <c r="A375" s="9"/>
      <c r="B375" s="9"/>
      <c r="C375" s="9"/>
      <c r="D375" s="9"/>
      <c r="E375" s="9"/>
      <c r="F375" s="9"/>
      <c r="G375" s="9"/>
      <c r="H375" s="10" t="s">
        <v>31</v>
      </c>
      <c r="I375" s="10">
        <v>242550</v>
      </c>
      <c r="J375" s="10"/>
    </row>
    <row r="376" customFormat="1" spans="1:10">
      <c r="A376" s="9"/>
      <c r="B376" s="9"/>
      <c r="C376" s="9"/>
      <c r="D376" s="9"/>
      <c r="E376" s="9"/>
      <c r="F376" s="9"/>
      <c r="G376" s="9"/>
      <c r="H376" s="10" t="s">
        <v>60</v>
      </c>
      <c r="I376" s="10">
        <v>82024.86</v>
      </c>
      <c r="J376" s="10"/>
    </row>
    <row r="377" customFormat="1" spans="1:10">
      <c r="A377" s="9"/>
      <c r="B377" s="9"/>
      <c r="C377" s="9"/>
      <c r="D377" s="9"/>
      <c r="E377" s="9"/>
      <c r="F377" s="9"/>
      <c r="G377" s="9"/>
      <c r="H377" s="11" t="s">
        <v>17</v>
      </c>
      <c r="I377" s="10">
        <v>331796.49</v>
      </c>
      <c r="J377" s="10"/>
    </row>
    <row r="378" customFormat="1" spans="1:10">
      <c r="A378" s="9">
        <f>MAX($A$1:A377)+1</f>
        <v>122</v>
      </c>
      <c r="B378" s="9" t="s">
        <v>608</v>
      </c>
      <c r="C378" s="9" t="s">
        <v>609</v>
      </c>
      <c r="D378" s="9" t="s">
        <v>13</v>
      </c>
      <c r="E378" s="9" t="s">
        <v>610</v>
      </c>
      <c r="F378" s="9" t="s">
        <v>611</v>
      </c>
      <c r="G378" s="9" t="s">
        <v>330</v>
      </c>
      <c r="H378" s="10" t="s">
        <v>24</v>
      </c>
      <c r="I378" s="10">
        <v>329787.53</v>
      </c>
      <c r="J378" s="10"/>
    </row>
    <row r="379" customFormat="1" spans="1:10">
      <c r="A379" s="9"/>
      <c r="B379" s="9"/>
      <c r="C379" s="9"/>
      <c r="D379" s="9"/>
      <c r="E379" s="9"/>
      <c r="F379" s="9"/>
      <c r="G379" s="9"/>
      <c r="H379" s="11" t="s">
        <v>17</v>
      </c>
      <c r="I379" s="10">
        <v>329787.53</v>
      </c>
      <c r="J379" s="10"/>
    </row>
    <row r="380" customFormat="1" spans="1:10">
      <c r="A380" s="9">
        <f>MAX($A$1:A379)+1</f>
        <v>123</v>
      </c>
      <c r="B380" s="9" t="s">
        <v>612</v>
      </c>
      <c r="C380" s="9" t="s">
        <v>613</v>
      </c>
      <c r="D380" s="9" t="s">
        <v>13</v>
      </c>
      <c r="E380" s="9" t="s">
        <v>614</v>
      </c>
      <c r="F380" s="9" t="s">
        <v>615</v>
      </c>
      <c r="G380" s="9" t="s">
        <v>616</v>
      </c>
      <c r="H380" s="10" t="s">
        <v>30</v>
      </c>
      <c r="I380" s="10">
        <v>13460.75</v>
      </c>
      <c r="J380" s="10"/>
    </row>
    <row r="381" customFormat="1" spans="1:10">
      <c r="A381" s="9"/>
      <c r="B381" s="9"/>
      <c r="C381" s="9"/>
      <c r="D381" s="9"/>
      <c r="E381" s="9"/>
      <c r="F381" s="9"/>
      <c r="G381" s="9"/>
      <c r="H381" s="10" t="s">
        <v>31</v>
      </c>
      <c r="I381" s="10">
        <v>103896</v>
      </c>
      <c r="J381" s="10"/>
    </row>
    <row r="382" customFormat="1" spans="1:10">
      <c r="A382" s="9"/>
      <c r="B382" s="9"/>
      <c r="C382" s="9"/>
      <c r="D382" s="9"/>
      <c r="E382" s="9"/>
      <c r="F382" s="9"/>
      <c r="G382" s="9"/>
      <c r="H382" s="10" t="s">
        <v>16</v>
      </c>
      <c r="I382" s="10">
        <v>18373.76</v>
      </c>
      <c r="J382" s="10"/>
    </row>
    <row r="383" customFormat="1" spans="1:10">
      <c r="A383" s="9"/>
      <c r="B383" s="9"/>
      <c r="C383" s="9"/>
      <c r="D383" s="9"/>
      <c r="E383" s="9"/>
      <c r="F383" s="9"/>
      <c r="G383" s="9"/>
      <c r="H383" s="10" t="s">
        <v>24</v>
      </c>
      <c r="I383" s="10">
        <v>192640.71</v>
      </c>
      <c r="J383" s="10"/>
    </row>
    <row r="384" customFormat="1" spans="1:10">
      <c r="A384" s="9"/>
      <c r="B384" s="9"/>
      <c r="C384" s="9"/>
      <c r="D384" s="9"/>
      <c r="E384" s="9"/>
      <c r="F384" s="9"/>
      <c r="G384" s="9"/>
      <c r="H384" s="11" t="s">
        <v>17</v>
      </c>
      <c r="I384" s="10">
        <v>328371.22</v>
      </c>
      <c r="J384" s="10"/>
    </row>
    <row r="385" customFormat="1" spans="1:10">
      <c r="A385" s="9">
        <f>MAX($A$1:A384)+1</f>
        <v>124</v>
      </c>
      <c r="B385" s="9" t="s">
        <v>617</v>
      </c>
      <c r="C385" s="9" t="s">
        <v>618</v>
      </c>
      <c r="D385" s="9" t="s">
        <v>13</v>
      </c>
      <c r="E385" s="9" t="s">
        <v>619</v>
      </c>
      <c r="F385" s="9" t="s">
        <v>620</v>
      </c>
      <c r="G385" s="9" t="s">
        <v>621</v>
      </c>
      <c r="H385" s="10" t="s">
        <v>30</v>
      </c>
      <c r="I385" s="10">
        <v>21999.63</v>
      </c>
      <c r="J385" s="10"/>
    </row>
    <row r="386" customFormat="1" spans="1:10">
      <c r="A386" s="9"/>
      <c r="B386" s="9"/>
      <c r="C386" s="9"/>
      <c r="D386" s="9"/>
      <c r="E386" s="9"/>
      <c r="F386" s="9"/>
      <c r="G386" s="9"/>
      <c r="H386" s="10" t="s">
        <v>34</v>
      </c>
      <c r="I386" s="10">
        <v>305445.48</v>
      </c>
      <c r="J386" s="13">
        <v>21165</v>
      </c>
    </row>
    <row r="387" customFormat="1" spans="1:10">
      <c r="A387" s="9"/>
      <c r="B387" s="9"/>
      <c r="C387" s="9"/>
      <c r="D387" s="9"/>
      <c r="E387" s="9"/>
      <c r="F387" s="9"/>
      <c r="G387" s="9"/>
      <c r="H387" s="11" t="s">
        <v>17</v>
      </c>
      <c r="I387" s="10">
        <v>327445.11</v>
      </c>
      <c r="J387" s="13">
        <v>21165</v>
      </c>
    </row>
    <row r="388" customFormat="1" spans="1:10">
      <c r="A388" s="9">
        <f>MAX($A$1:A387)+1</f>
        <v>125</v>
      </c>
      <c r="B388" s="9" t="s">
        <v>622</v>
      </c>
      <c r="C388" s="9" t="s">
        <v>623</v>
      </c>
      <c r="D388" s="9" t="s">
        <v>13</v>
      </c>
      <c r="E388" s="9" t="s">
        <v>624</v>
      </c>
      <c r="F388" s="9" t="s">
        <v>625</v>
      </c>
      <c r="G388" s="9" t="s">
        <v>626</v>
      </c>
      <c r="H388" s="10" t="s">
        <v>34</v>
      </c>
      <c r="I388" s="10">
        <v>8000</v>
      </c>
      <c r="J388" s="13"/>
    </row>
    <row r="389" customFormat="1" spans="1:10">
      <c r="A389" s="9"/>
      <c r="B389" s="9"/>
      <c r="C389" s="9"/>
      <c r="D389" s="9"/>
      <c r="E389" s="9"/>
      <c r="F389" s="9"/>
      <c r="G389" s="9"/>
      <c r="H389" s="10" t="s">
        <v>24</v>
      </c>
      <c r="I389" s="10">
        <v>315606.31</v>
      </c>
      <c r="J389" s="10"/>
    </row>
    <row r="390" customFormat="1" spans="1:10">
      <c r="A390" s="9"/>
      <c r="B390" s="9"/>
      <c r="C390" s="9"/>
      <c r="D390" s="9"/>
      <c r="E390" s="9"/>
      <c r="F390" s="9"/>
      <c r="G390" s="9"/>
      <c r="H390" s="11" t="s">
        <v>17</v>
      </c>
      <c r="I390" s="10">
        <v>323606.31</v>
      </c>
      <c r="J390" s="13"/>
    </row>
    <row r="391" customFormat="1" spans="1:10">
      <c r="A391" s="9">
        <f>MAX($A$1:A390)+1</f>
        <v>126</v>
      </c>
      <c r="B391" s="9" t="s">
        <v>627</v>
      </c>
      <c r="C391" s="9" t="s">
        <v>628</v>
      </c>
      <c r="D391" s="9" t="s">
        <v>13</v>
      </c>
      <c r="E391" s="9" t="s">
        <v>629</v>
      </c>
      <c r="F391" s="9" t="s">
        <v>630</v>
      </c>
      <c r="G391" s="9" t="s">
        <v>631</v>
      </c>
      <c r="H391" s="10" t="s">
        <v>31</v>
      </c>
      <c r="I391" s="10">
        <v>318579.45</v>
      </c>
      <c r="J391" s="10"/>
    </row>
    <row r="392" customFormat="1" spans="1:10">
      <c r="A392" s="9"/>
      <c r="B392" s="9"/>
      <c r="C392" s="9"/>
      <c r="D392" s="9"/>
      <c r="E392" s="9"/>
      <c r="F392" s="9"/>
      <c r="G392" s="9"/>
      <c r="H392" s="10" t="s">
        <v>16</v>
      </c>
      <c r="I392" s="10">
        <v>1503</v>
      </c>
      <c r="J392" s="10"/>
    </row>
    <row r="393" customFormat="1" spans="1:10">
      <c r="A393" s="9"/>
      <c r="B393" s="9"/>
      <c r="C393" s="9"/>
      <c r="D393" s="9"/>
      <c r="E393" s="9"/>
      <c r="F393" s="9"/>
      <c r="G393" s="9"/>
      <c r="H393" s="11" t="s">
        <v>17</v>
      </c>
      <c r="I393" s="10">
        <v>320082.45</v>
      </c>
      <c r="J393" s="10"/>
    </row>
    <row r="394" customFormat="1" spans="1:10">
      <c r="A394" s="9">
        <f>MAX($A$1:A393)+1</f>
        <v>127</v>
      </c>
      <c r="B394" s="9" t="s">
        <v>632</v>
      </c>
      <c r="C394" s="9" t="s">
        <v>633</v>
      </c>
      <c r="D394" s="9" t="s">
        <v>13</v>
      </c>
      <c r="E394" s="9" t="s">
        <v>634</v>
      </c>
      <c r="F394" s="9" t="s">
        <v>635</v>
      </c>
      <c r="G394" s="9" t="s">
        <v>636</v>
      </c>
      <c r="H394" s="10" t="s">
        <v>30</v>
      </c>
      <c r="I394" s="10">
        <v>35750.93</v>
      </c>
      <c r="J394" s="10"/>
    </row>
    <row r="395" customFormat="1" spans="1:10">
      <c r="A395" s="9"/>
      <c r="B395" s="9"/>
      <c r="C395" s="9"/>
      <c r="D395" s="9"/>
      <c r="E395" s="9"/>
      <c r="F395" s="9"/>
      <c r="G395" s="9"/>
      <c r="H395" s="10" t="s">
        <v>24</v>
      </c>
      <c r="I395" s="10">
        <v>277321.61</v>
      </c>
      <c r="J395" s="10"/>
    </row>
    <row r="396" customFormat="1" spans="1:10">
      <c r="A396" s="9"/>
      <c r="B396" s="9"/>
      <c r="C396" s="9"/>
      <c r="D396" s="9"/>
      <c r="E396" s="9"/>
      <c r="F396" s="9"/>
      <c r="G396" s="9"/>
      <c r="H396" s="11" t="s">
        <v>17</v>
      </c>
      <c r="I396" s="10">
        <v>313072.54</v>
      </c>
      <c r="J396" s="10"/>
    </row>
    <row r="397" customFormat="1" spans="1:10">
      <c r="A397" s="9">
        <f>MAX($A$1:A396)+1</f>
        <v>128</v>
      </c>
      <c r="B397" s="9" t="s">
        <v>637</v>
      </c>
      <c r="C397" s="9" t="s">
        <v>638</v>
      </c>
      <c r="D397" s="9" t="s">
        <v>13</v>
      </c>
      <c r="E397" s="9" t="s">
        <v>639</v>
      </c>
      <c r="F397" s="9" t="s">
        <v>640</v>
      </c>
      <c r="G397" s="9" t="s">
        <v>641</v>
      </c>
      <c r="H397" s="10" t="s">
        <v>30</v>
      </c>
      <c r="I397" s="10">
        <v>14906.06</v>
      </c>
      <c r="J397" s="13">
        <v>1454.32</v>
      </c>
    </row>
    <row r="398" customFormat="1" spans="1:10">
      <c r="A398" s="9"/>
      <c r="B398" s="9"/>
      <c r="C398" s="9"/>
      <c r="D398" s="9"/>
      <c r="E398" s="9"/>
      <c r="F398" s="9"/>
      <c r="G398" s="9"/>
      <c r="H398" s="10" t="s">
        <v>31</v>
      </c>
      <c r="I398" s="10">
        <v>105479.82</v>
      </c>
      <c r="J398" s="13">
        <v>17579.97</v>
      </c>
    </row>
    <row r="399" customFormat="1" spans="1:10">
      <c r="A399" s="9"/>
      <c r="B399" s="9"/>
      <c r="C399" s="9"/>
      <c r="D399" s="9"/>
      <c r="E399" s="9"/>
      <c r="F399" s="9"/>
      <c r="G399" s="9"/>
      <c r="H399" s="10" t="s">
        <v>33</v>
      </c>
      <c r="I399" s="10">
        <v>42450.65</v>
      </c>
      <c r="J399" s="13">
        <v>4017.14</v>
      </c>
    </row>
    <row r="400" customFormat="1" spans="1:10">
      <c r="A400" s="9"/>
      <c r="B400" s="9"/>
      <c r="C400" s="9"/>
      <c r="D400" s="9"/>
      <c r="E400" s="9"/>
      <c r="F400" s="9"/>
      <c r="G400" s="9"/>
      <c r="H400" s="10" t="s">
        <v>16</v>
      </c>
      <c r="I400" s="10">
        <v>2122.8</v>
      </c>
      <c r="J400" s="13">
        <v>201.1</v>
      </c>
    </row>
    <row r="401" customFormat="1" spans="1:10">
      <c r="A401" s="9"/>
      <c r="B401" s="9"/>
      <c r="C401" s="9"/>
      <c r="D401" s="9"/>
      <c r="E401" s="9"/>
      <c r="F401" s="9"/>
      <c r="G401" s="9"/>
      <c r="H401" s="10" t="s">
        <v>24</v>
      </c>
      <c r="I401" s="10">
        <v>148015</v>
      </c>
      <c r="J401" s="13">
        <v>20775.98</v>
      </c>
    </row>
    <row r="402" customFormat="1" spans="1:10">
      <c r="A402" s="9"/>
      <c r="B402" s="9"/>
      <c r="C402" s="9"/>
      <c r="D402" s="9"/>
      <c r="E402" s="9"/>
      <c r="F402" s="9"/>
      <c r="G402" s="9"/>
      <c r="H402" s="11" t="s">
        <v>17</v>
      </c>
      <c r="I402" s="10">
        <v>312974.33</v>
      </c>
      <c r="J402" s="10">
        <f>SUM(J397:J401)</f>
        <v>44028.51</v>
      </c>
    </row>
    <row r="403" customFormat="1" spans="1:10">
      <c r="A403" s="9">
        <f>MAX($A$1:A402)+1</f>
        <v>129</v>
      </c>
      <c r="B403" s="9" t="s">
        <v>642</v>
      </c>
      <c r="C403" s="9" t="s">
        <v>643</v>
      </c>
      <c r="D403" s="9" t="s">
        <v>13</v>
      </c>
      <c r="E403" s="9" t="s">
        <v>644</v>
      </c>
      <c r="F403" s="9" t="s">
        <v>645</v>
      </c>
      <c r="G403" s="9" t="s">
        <v>646</v>
      </c>
      <c r="H403" s="10" t="s">
        <v>31</v>
      </c>
      <c r="I403" s="10">
        <v>312295.5</v>
      </c>
      <c r="J403" s="13">
        <v>7647.75</v>
      </c>
    </row>
    <row r="404" customFormat="1" spans="1:10">
      <c r="A404" s="9"/>
      <c r="B404" s="9"/>
      <c r="C404" s="9"/>
      <c r="D404" s="9"/>
      <c r="E404" s="9"/>
      <c r="F404" s="9"/>
      <c r="G404" s="9"/>
      <c r="H404" s="11" t="s">
        <v>17</v>
      </c>
      <c r="I404" s="10">
        <v>312295.5</v>
      </c>
      <c r="J404" s="13">
        <v>7647.75</v>
      </c>
    </row>
    <row r="405" customFormat="1" spans="1:10">
      <c r="A405" s="9">
        <f>MAX($A$1:A404)+1</f>
        <v>130</v>
      </c>
      <c r="B405" s="9" t="s">
        <v>647</v>
      </c>
      <c r="C405" s="9" t="s">
        <v>648</v>
      </c>
      <c r="D405" s="9" t="s">
        <v>13</v>
      </c>
      <c r="E405" s="9" t="s">
        <v>649</v>
      </c>
      <c r="F405" s="9" t="s">
        <v>650</v>
      </c>
      <c r="G405" s="9" t="s">
        <v>651</v>
      </c>
      <c r="H405" s="10" t="s">
        <v>30</v>
      </c>
      <c r="I405" s="10">
        <v>20328.85</v>
      </c>
      <c r="J405" s="10"/>
    </row>
    <row r="406" customFormat="1" spans="1:10">
      <c r="A406" s="9"/>
      <c r="B406" s="9"/>
      <c r="C406" s="9"/>
      <c r="D406" s="9"/>
      <c r="E406" s="9"/>
      <c r="F406" s="9"/>
      <c r="G406" s="9"/>
      <c r="H406" s="10" t="s">
        <v>16</v>
      </c>
      <c r="I406" s="10">
        <v>670.2</v>
      </c>
      <c r="J406" s="10"/>
    </row>
    <row r="407" customFormat="1" spans="1:10">
      <c r="A407" s="9"/>
      <c r="B407" s="9"/>
      <c r="C407" s="9"/>
      <c r="D407" s="9"/>
      <c r="E407" s="9"/>
      <c r="F407" s="9"/>
      <c r="G407" s="9"/>
      <c r="H407" s="10" t="s">
        <v>24</v>
      </c>
      <c r="I407" s="10">
        <v>290412.15</v>
      </c>
      <c r="J407" s="10"/>
    </row>
    <row r="408" customFormat="1" spans="1:10">
      <c r="A408" s="9"/>
      <c r="B408" s="9"/>
      <c r="C408" s="9"/>
      <c r="D408" s="9"/>
      <c r="E408" s="9"/>
      <c r="F408" s="9"/>
      <c r="G408" s="9"/>
      <c r="H408" s="11" t="s">
        <v>17</v>
      </c>
      <c r="I408" s="10">
        <v>311411.2</v>
      </c>
      <c r="J408" s="10"/>
    </row>
    <row r="409" customFormat="1" spans="1:10">
      <c r="A409" s="9">
        <f>MAX($A$1:A408)+1</f>
        <v>131</v>
      </c>
      <c r="B409" s="9" t="s">
        <v>652</v>
      </c>
      <c r="C409" s="9" t="s">
        <v>653</v>
      </c>
      <c r="D409" s="9" t="s">
        <v>13</v>
      </c>
      <c r="E409" s="9" t="s">
        <v>654</v>
      </c>
      <c r="F409" s="9" t="s">
        <v>655</v>
      </c>
      <c r="G409" s="9" t="s">
        <v>136</v>
      </c>
      <c r="H409" s="10" t="s">
        <v>30</v>
      </c>
      <c r="I409" s="10">
        <v>7041.94</v>
      </c>
      <c r="J409" s="10"/>
    </row>
    <row r="410" customFormat="1" spans="1:10">
      <c r="A410" s="9"/>
      <c r="B410" s="9"/>
      <c r="C410" s="9"/>
      <c r="D410" s="9"/>
      <c r="E410" s="9"/>
      <c r="F410" s="9"/>
      <c r="G410" s="9"/>
      <c r="H410" s="10" t="s">
        <v>31</v>
      </c>
      <c r="I410" s="10">
        <v>297964.92</v>
      </c>
      <c r="J410" s="10"/>
    </row>
    <row r="411" customFormat="1" spans="1:10">
      <c r="A411" s="9"/>
      <c r="B411" s="9"/>
      <c r="C411" s="9"/>
      <c r="D411" s="9"/>
      <c r="E411" s="9"/>
      <c r="F411" s="9"/>
      <c r="G411" s="9"/>
      <c r="H411" s="10" t="s">
        <v>16</v>
      </c>
      <c r="I411" s="10">
        <v>1075.2</v>
      </c>
      <c r="J411" s="10"/>
    </row>
    <row r="412" customFormat="1" spans="1:10">
      <c r="A412" s="9"/>
      <c r="B412" s="9"/>
      <c r="C412" s="9"/>
      <c r="D412" s="9"/>
      <c r="E412" s="9"/>
      <c r="F412" s="9"/>
      <c r="G412" s="9"/>
      <c r="H412" s="11" t="s">
        <v>17</v>
      </c>
      <c r="I412" s="10">
        <v>306082.06</v>
      </c>
      <c r="J412" s="10"/>
    </row>
    <row r="413" customFormat="1" spans="1:10">
      <c r="A413" s="9">
        <f>MAX($A$1:A412)+1</f>
        <v>132</v>
      </c>
      <c r="B413" s="9" t="s">
        <v>656</v>
      </c>
      <c r="C413" s="9" t="s">
        <v>657</v>
      </c>
      <c r="D413" s="9" t="s">
        <v>13</v>
      </c>
      <c r="E413" s="9" t="s">
        <v>658</v>
      </c>
      <c r="F413" s="9" t="s">
        <v>659</v>
      </c>
      <c r="G413" s="9" t="s">
        <v>660</v>
      </c>
      <c r="H413" s="10" t="s">
        <v>30</v>
      </c>
      <c r="I413" s="10">
        <v>2089.6</v>
      </c>
      <c r="J413" s="10"/>
    </row>
    <row r="414" customFormat="1" spans="1:10">
      <c r="A414" s="9"/>
      <c r="B414" s="9"/>
      <c r="C414" s="9"/>
      <c r="D414" s="9"/>
      <c r="E414" s="9"/>
      <c r="F414" s="9"/>
      <c r="G414" s="9"/>
      <c r="H414" s="10" t="s">
        <v>31</v>
      </c>
      <c r="I414" s="10">
        <v>157723.68</v>
      </c>
      <c r="J414" s="10"/>
    </row>
    <row r="415" customFormat="1" spans="1:10">
      <c r="A415" s="9"/>
      <c r="B415" s="9"/>
      <c r="C415" s="9"/>
      <c r="D415" s="9"/>
      <c r="E415" s="9"/>
      <c r="F415" s="9"/>
      <c r="G415" s="9"/>
      <c r="H415" s="10" t="s">
        <v>15</v>
      </c>
      <c r="I415" s="10">
        <v>105480</v>
      </c>
      <c r="J415" s="10"/>
    </row>
    <row r="416" customFormat="1" spans="1:10">
      <c r="A416" s="9"/>
      <c r="B416" s="9"/>
      <c r="C416" s="9"/>
      <c r="D416" s="9"/>
      <c r="E416" s="9"/>
      <c r="F416" s="9"/>
      <c r="G416" s="9"/>
      <c r="H416" s="10" t="s">
        <v>16</v>
      </c>
      <c r="I416" s="10">
        <v>10578.2</v>
      </c>
      <c r="J416" s="10"/>
    </row>
    <row r="417" customFormat="1" spans="1:10">
      <c r="A417" s="9"/>
      <c r="B417" s="9"/>
      <c r="C417" s="9"/>
      <c r="D417" s="9"/>
      <c r="E417" s="9"/>
      <c r="F417" s="9"/>
      <c r="G417" s="9"/>
      <c r="H417" s="10" t="s">
        <v>34</v>
      </c>
      <c r="I417" s="10">
        <v>29851.32</v>
      </c>
      <c r="J417" s="10"/>
    </row>
    <row r="418" customFormat="1" spans="1:10">
      <c r="A418" s="9"/>
      <c r="B418" s="9"/>
      <c r="C418" s="9"/>
      <c r="D418" s="9"/>
      <c r="E418" s="9"/>
      <c r="F418" s="9"/>
      <c r="G418" s="9"/>
      <c r="H418" s="11" t="s">
        <v>17</v>
      </c>
      <c r="I418" s="10">
        <v>305722.8</v>
      </c>
      <c r="J418" s="10"/>
    </row>
    <row r="419" customFormat="1" spans="1:10">
      <c r="A419" s="9">
        <f>MAX($A$1:A418)+1</f>
        <v>133</v>
      </c>
      <c r="B419" s="9" t="s">
        <v>661</v>
      </c>
      <c r="C419" s="9" t="s">
        <v>662</v>
      </c>
      <c r="D419" s="9" t="s">
        <v>13</v>
      </c>
      <c r="E419" s="9" t="s">
        <v>663</v>
      </c>
      <c r="F419" s="9" t="s">
        <v>664</v>
      </c>
      <c r="G419" s="9" t="s">
        <v>665</v>
      </c>
      <c r="H419" s="10" t="s">
        <v>24</v>
      </c>
      <c r="I419" s="10">
        <v>299493.85</v>
      </c>
      <c r="J419" s="10"/>
    </row>
    <row r="420" customFormat="1" spans="1:10">
      <c r="A420" s="9"/>
      <c r="B420" s="9"/>
      <c r="C420" s="9"/>
      <c r="D420" s="9"/>
      <c r="E420" s="9"/>
      <c r="F420" s="9"/>
      <c r="G420" s="9"/>
      <c r="H420" s="11" t="s">
        <v>17</v>
      </c>
      <c r="I420" s="10">
        <v>299493.85</v>
      </c>
      <c r="J420" s="10"/>
    </row>
    <row r="421" customFormat="1" spans="1:10">
      <c r="A421" s="9">
        <f>MAX($A$1:A420)+1</f>
        <v>134</v>
      </c>
      <c r="B421" s="9" t="s">
        <v>666</v>
      </c>
      <c r="C421" s="9" t="s">
        <v>667</v>
      </c>
      <c r="D421" s="9" t="s">
        <v>13</v>
      </c>
      <c r="E421" s="9" t="s">
        <v>668</v>
      </c>
      <c r="F421" s="9" t="s">
        <v>669</v>
      </c>
      <c r="G421" s="9" t="s">
        <v>670</v>
      </c>
      <c r="H421" s="10" t="s">
        <v>31</v>
      </c>
      <c r="I421" s="10">
        <v>296109.41</v>
      </c>
      <c r="J421" s="13">
        <v>7647.75</v>
      </c>
    </row>
    <row r="422" customFormat="1" spans="1:10">
      <c r="A422" s="9"/>
      <c r="B422" s="9"/>
      <c r="C422" s="9"/>
      <c r="D422" s="9"/>
      <c r="E422" s="9"/>
      <c r="F422" s="9"/>
      <c r="G422" s="9"/>
      <c r="H422" s="11" t="s">
        <v>17</v>
      </c>
      <c r="I422" s="10">
        <v>296109.41</v>
      </c>
      <c r="J422" s="13">
        <v>7647.75</v>
      </c>
    </row>
    <row r="423" customFormat="1" spans="1:10">
      <c r="A423" s="9">
        <f>MAX($A$1:A422)+1</f>
        <v>135</v>
      </c>
      <c r="B423" s="9" t="s">
        <v>671</v>
      </c>
      <c r="C423" s="9" t="s">
        <v>672</v>
      </c>
      <c r="D423" s="9" t="s">
        <v>13</v>
      </c>
      <c r="E423" s="9" t="s">
        <v>673</v>
      </c>
      <c r="F423" s="9" t="s">
        <v>674</v>
      </c>
      <c r="G423" s="9" t="s">
        <v>675</v>
      </c>
      <c r="H423" s="10" t="s">
        <v>30</v>
      </c>
      <c r="I423" s="10">
        <v>5781.6</v>
      </c>
      <c r="J423" s="10"/>
    </row>
    <row r="424" customFormat="1" spans="1:10">
      <c r="A424" s="9"/>
      <c r="B424" s="9"/>
      <c r="C424" s="9"/>
      <c r="D424" s="9"/>
      <c r="E424" s="9"/>
      <c r="F424" s="9"/>
      <c r="G424" s="9"/>
      <c r="H424" s="10" t="s">
        <v>31</v>
      </c>
      <c r="I424" s="10">
        <v>104264.55</v>
      </c>
      <c r="J424" s="13">
        <v>17117.33</v>
      </c>
    </row>
    <row r="425" customFormat="1" spans="1:10">
      <c r="A425" s="9"/>
      <c r="B425" s="9"/>
      <c r="C425" s="9"/>
      <c r="D425" s="9"/>
      <c r="E425" s="9"/>
      <c r="F425" s="9"/>
      <c r="G425" s="9"/>
      <c r="H425" s="10" t="s">
        <v>16</v>
      </c>
      <c r="I425" s="10">
        <v>915.2</v>
      </c>
      <c r="J425" s="10"/>
    </row>
    <row r="426" customFormat="1" spans="1:10">
      <c r="A426" s="9"/>
      <c r="B426" s="9"/>
      <c r="C426" s="9"/>
      <c r="D426" s="9"/>
      <c r="E426" s="9"/>
      <c r="F426" s="9"/>
      <c r="G426" s="9"/>
      <c r="H426" s="10" t="s">
        <v>24</v>
      </c>
      <c r="I426" s="10">
        <v>183020.1</v>
      </c>
      <c r="J426" s="10"/>
    </row>
    <row r="427" customFormat="1" spans="1:10">
      <c r="A427" s="9"/>
      <c r="B427" s="9"/>
      <c r="C427" s="9"/>
      <c r="D427" s="9"/>
      <c r="E427" s="9"/>
      <c r="F427" s="9"/>
      <c r="G427" s="9"/>
      <c r="H427" s="11" t="s">
        <v>17</v>
      </c>
      <c r="I427" s="10">
        <v>293981.45</v>
      </c>
      <c r="J427" s="13">
        <v>17117.33</v>
      </c>
    </row>
    <row r="428" customFormat="1" spans="1:10">
      <c r="A428" s="9">
        <f>MAX($A$1:A427)+1</f>
        <v>136</v>
      </c>
      <c r="B428" s="9" t="s">
        <v>676</v>
      </c>
      <c r="C428" s="9" t="s">
        <v>677</v>
      </c>
      <c r="D428" s="9" t="s">
        <v>13</v>
      </c>
      <c r="E428" s="9" t="s">
        <v>678</v>
      </c>
      <c r="F428" s="9" t="s">
        <v>14</v>
      </c>
      <c r="G428" s="9" t="s">
        <v>14</v>
      </c>
      <c r="H428" s="10" t="s">
        <v>24</v>
      </c>
      <c r="I428" s="10">
        <v>284010.5</v>
      </c>
      <c r="J428" s="10"/>
    </row>
    <row r="429" customFormat="1" spans="1:10">
      <c r="A429" s="9"/>
      <c r="B429" s="9"/>
      <c r="C429" s="9"/>
      <c r="D429" s="9"/>
      <c r="E429" s="9"/>
      <c r="F429" s="9"/>
      <c r="G429" s="9"/>
      <c r="H429" s="11" t="s">
        <v>17</v>
      </c>
      <c r="I429" s="10">
        <v>284010.5</v>
      </c>
      <c r="J429" s="10"/>
    </row>
    <row r="430" customFormat="1" spans="1:10">
      <c r="A430" s="9">
        <f>MAX($A$1:A429)+1</f>
        <v>137</v>
      </c>
      <c r="B430" s="9" t="s">
        <v>679</v>
      </c>
      <c r="C430" s="9" t="s">
        <v>680</v>
      </c>
      <c r="D430" s="9" t="s">
        <v>13</v>
      </c>
      <c r="E430" s="9" t="s">
        <v>681</v>
      </c>
      <c r="F430" s="9" t="s">
        <v>682</v>
      </c>
      <c r="G430" s="9" t="s">
        <v>683</v>
      </c>
      <c r="H430" s="10" t="s">
        <v>23</v>
      </c>
      <c r="I430" s="10">
        <v>277905.91</v>
      </c>
      <c r="J430" s="10"/>
    </row>
    <row r="431" customFormat="1" spans="1:10">
      <c r="A431" s="9"/>
      <c r="B431" s="9"/>
      <c r="C431" s="9"/>
      <c r="D431" s="9"/>
      <c r="E431" s="9"/>
      <c r="F431" s="9"/>
      <c r="G431" s="9"/>
      <c r="H431" s="11" t="s">
        <v>17</v>
      </c>
      <c r="I431" s="10">
        <v>277905.91</v>
      </c>
      <c r="J431" s="10"/>
    </row>
    <row r="432" customFormat="1" spans="1:10">
      <c r="A432" s="9">
        <f>MAX($A$1:A431)+1</f>
        <v>138</v>
      </c>
      <c r="B432" s="9" t="s">
        <v>684</v>
      </c>
      <c r="C432" s="9" t="s">
        <v>685</v>
      </c>
      <c r="D432" s="9" t="s">
        <v>13</v>
      </c>
      <c r="E432" s="9" t="s">
        <v>686</v>
      </c>
      <c r="F432" s="9" t="s">
        <v>687</v>
      </c>
      <c r="G432" s="9" t="s">
        <v>688</v>
      </c>
      <c r="H432" s="10" t="s">
        <v>31</v>
      </c>
      <c r="I432" s="10">
        <v>273000.72</v>
      </c>
      <c r="J432" s="13">
        <v>7000.02</v>
      </c>
    </row>
    <row r="433" customFormat="1" spans="1:10">
      <c r="A433" s="9"/>
      <c r="B433" s="9"/>
      <c r="C433" s="9"/>
      <c r="D433" s="9"/>
      <c r="E433" s="9"/>
      <c r="F433" s="9"/>
      <c r="G433" s="9"/>
      <c r="H433" s="10" t="s">
        <v>60</v>
      </c>
      <c r="I433" s="10">
        <v>3125.21</v>
      </c>
      <c r="J433" s="13">
        <v>284.11</v>
      </c>
    </row>
    <row r="434" customFormat="1" spans="1:10">
      <c r="A434" s="9"/>
      <c r="B434" s="9"/>
      <c r="C434" s="9"/>
      <c r="D434" s="9"/>
      <c r="E434" s="9"/>
      <c r="F434" s="9"/>
      <c r="G434" s="9"/>
      <c r="H434" s="11" t="s">
        <v>17</v>
      </c>
      <c r="I434" s="10">
        <v>276125.93</v>
      </c>
      <c r="J434" s="10">
        <f>SUM(J432:J433)</f>
        <v>7284.13</v>
      </c>
    </row>
    <row r="435" customFormat="1" spans="1:10">
      <c r="A435" s="9">
        <f>MAX($A$1:A434)+1</f>
        <v>139</v>
      </c>
      <c r="B435" s="9" t="s">
        <v>689</v>
      </c>
      <c r="C435" s="9" t="s">
        <v>690</v>
      </c>
      <c r="D435" s="9" t="s">
        <v>13</v>
      </c>
      <c r="E435" s="9" t="s">
        <v>691</v>
      </c>
      <c r="F435" s="9" t="s">
        <v>692</v>
      </c>
      <c r="G435" s="9" t="s">
        <v>693</v>
      </c>
      <c r="H435" s="10" t="s">
        <v>30</v>
      </c>
      <c r="I435" s="10">
        <v>18042.45</v>
      </c>
      <c r="J435" s="13">
        <v>18042.45</v>
      </c>
    </row>
    <row r="436" customFormat="1" spans="1:10">
      <c r="A436" s="9"/>
      <c r="B436" s="9"/>
      <c r="C436" s="9"/>
      <c r="D436" s="9"/>
      <c r="E436" s="9"/>
      <c r="F436" s="9"/>
      <c r="G436" s="9"/>
      <c r="H436" s="10" t="s">
        <v>24</v>
      </c>
      <c r="I436" s="10">
        <v>257749.32</v>
      </c>
      <c r="J436" s="13">
        <v>257749.32</v>
      </c>
    </row>
    <row r="437" customFormat="1" spans="1:10">
      <c r="A437" s="9"/>
      <c r="B437" s="9"/>
      <c r="C437" s="9"/>
      <c r="D437" s="9"/>
      <c r="E437" s="9"/>
      <c r="F437" s="9"/>
      <c r="G437" s="9"/>
      <c r="H437" s="11" t="s">
        <v>17</v>
      </c>
      <c r="I437" s="10">
        <v>275791.77</v>
      </c>
      <c r="J437" s="10">
        <v>275791.77</v>
      </c>
    </row>
    <row r="438" customFormat="1" spans="1:10">
      <c r="A438" s="9">
        <f>MAX($A$1:A437)+1</f>
        <v>140</v>
      </c>
      <c r="B438" s="9" t="s">
        <v>694</v>
      </c>
      <c r="C438" s="9" t="s">
        <v>695</v>
      </c>
      <c r="D438" s="9" t="s">
        <v>13</v>
      </c>
      <c r="E438" s="9" t="s">
        <v>696</v>
      </c>
      <c r="F438" s="9" t="s">
        <v>697</v>
      </c>
      <c r="G438" s="9" t="s">
        <v>698</v>
      </c>
      <c r="H438" s="10" t="s">
        <v>24</v>
      </c>
      <c r="I438" s="10">
        <v>273640.42</v>
      </c>
      <c r="J438" s="10"/>
    </row>
    <row r="439" customFormat="1" spans="1:10">
      <c r="A439" s="9"/>
      <c r="B439" s="9"/>
      <c r="C439" s="9"/>
      <c r="D439" s="9"/>
      <c r="E439" s="9"/>
      <c r="F439" s="9"/>
      <c r="G439" s="9"/>
      <c r="H439" s="11" t="s">
        <v>17</v>
      </c>
      <c r="I439" s="10">
        <v>273640.42</v>
      </c>
      <c r="J439" s="10"/>
    </row>
    <row r="440" customFormat="1" spans="1:10">
      <c r="A440" s="9">
        <f>MAX($A$1:A439)+1</f>
        <v>141</v>
      </c>
      <c r="B440" s="9" t="s">
        <v>699</v>
      </c>
      <c r="C440" s="9" t="s">
        <v>700</v>
      </c>
      <c r="D440" s="9" t="s">
        <v>13</v>
      </c>
      <c r="E440" s="9" t="s">
        <v>701</v>
      </c>
      <c r="F440" s="9" t="s">
        <v>702</v>
      </c>
      <c r="G440" s="9" t="s">
        <v>496</v>
      </c>
      <c r="H440" s="10" t="s">
        <v>24</v>
      </c>
      <c r="I440" s="10">
        <v>272576.39</v>
      </c>
      <c r="J440" s="10"/>
    </row>
    <row r="441" customFormat="1" spans="1:10">
      <c r="A441" s="9"/>
      <c r="B441" s="9"/>
      <c r="C441" s="9"/>
      <c r="D441" s="9"/>
      <c r="E441" s="9"/>
      <c r="F441" s="9"/>
      <c r="G441" s="9"/>
      <c r="H441" s="11" t="s">
        <v>17</v>
      </c>
      <c r="I441" s="10">
        <v>272576.39</v>
      </c>
      <c r="J441" s="10"/>
    </row>
    <row r="442" customFormat="1" spans="1:10">
      <c r="A442" s="9">
        <f>MAX($A$1:A441)+1</f>
        <v>142</v>
      </c>
      <c r="B442" s="9" t="s">
        <v>703</v>
      </c>
      <c r="C442" s="9" t="s">
        <v>704</v>
      </c>
      <c r="D442" s="9" t="s">
        <v>13</v>
      </c>
      <c r="E442" s="9" t="s">
        <v>705</v>
      </c>
      <c r="F442" s="9" t="s">
        <v>706</v>
      </c>
      <c r="G442" s="9" t="s">
        <v>707</v>
      </c>
      <c r="H442" s="10" t="s">
        <v>31</v>
      </c>
      <c r="I442" s="10">
        <v>268915.68</v>
      </c>
      <c r="J442" s="13">
        <v>14939.76</v>
      </c>
    </row>
    <row r="443" customFormat="1" spans="1:10">
      <c r="A443" s="9"/>
      <c r="B443" s="9"/>
      <c r="C443" s="9"/>
      <c r="D443" s="9"/>
      <c r="E443" s="9"/>
      <c r="F443" s="9"/>
      <c r="G443" s="9"/>
      <c r="H443" s="10" t="s">
        <v>60</v>
      </c>
      <c r="I443" s="10">
        <v>3004.5</v>
      </c>
      <c r="J443" s="13">
        <v>200.3</v>
      </c>
    </row>
    <row r="444" customFormat="1" spans="1:10">
      <c r="A444" s="9"/>
      <c r="B444" s="9"/>
      <c r="C444" s="9"/>
      <c r="D444" s="9"/>
      <c r="E444" s="9"/>
      <c r="F444" s="9"/>
      <c r="G444" s="9"/>
      <c r="H444" s="11" t="s">
        <v>17</v>
      </c>
      <c r="I444" s="10">
        <v>271920.18</v>
      </c>
      <c r="J444" s="10">
        <f>SUM(J442:J443)</f>
        <v>15140.06</v>
      </c>
    </row>
    <row r="445" customFormat="1" spans="1:10">
      <c r="A445" s="9">
        <f>MAX($A$1:A444)+1</f>
        <v>143</v>
      </c>
      <c r="B445" s="9" t="s">
        <v>708</v>
      </c>
      <c r="C445" s="9" t="s">
        <v>709</v>
      </c>
      <c r="D445" s="9" t="s">
        <v>13</v>
      </c>
      <c r="E445" s="9" t="s">
        <v>710</v>
      </c>
      <c r="F445" s="9" t="s">
        <v>711</v>
      </c>
      <c r="G445" s="9" t="s">
        <v>712</v>
      </c>
      <c r="H445" s="10" t="s">
        <v>24</v>
      </c>
      <c r="I445" s="10">
        <v>270460.86</v>
      </c>
      <c r="J445" s="10"/>
    </row>
    <row r="446" customFormat="1" spans="1:10">
      <c r="A446" s="9"/>
      <c r="B446" s="9"/>
      <c r="C446" s="9"/>
      <c r="D446" s="9"/>
      <c r="E446" s="9"/>
      <c r="F446" s="9"/>
      <c r="G446" s="9"/>
      <c r="H446" s="11" t="s">
        <v>17</v>
      </c>
      <c r="I446" s="10">
        <v>270460.86</v>
      </c>
      <c r="J446" s="10"/>
    </row>
    <row r="447" customFormat="1" spans="1:10">
      <c r="A447" s="9">
        <f>MAX($A$1:A446)+1</f>
        <v>144</v>
      </c>
      <c r="B447" s="9" t="s">
        <v>713</v>
      </c>
      <c r="C447" s="9" t="s">
        <v>714</v>
      </c>
      <c r="D447" s="9" t="s">
        <v>13</v>
      </c>
      <c r="E447" s="9" t="s">
        <v>715</v>
      </c>
      <c r="F447" s="9" t="s">
        <v>716</v>
      </c>
      <c r="G447" s="9" t="s">
        <v>717</v>
      </c>
      <c r="H447" s="10" t="s">
        <v>24</v>
      </c>
      <c r="I447" s="10">
        <v>266910.51</v>
      </c>
      <c r="J447" s="10"/>
    </row>
    <row r="448" customFormat="1" spans="1:10">
      <c r="A448" s="9"/>
      <c r="B448" s="9"/>
      <c r="C448" s="9"/>
      <c r="D448" s="9"/>
      <c r="E448" s="9"/>
      <c r="F448" s="9"/>
      <c r="G448" s="9"/>
      <c r="H448" s="11" t="s">
        <v>17</v>
      </c>
      <c r="I448" s="10">
        <v>266910.51</v>
      </c>
      <c r="J448" s="10"/>
    </row>
    <row r="449" customFormat="1" spans="1:10">
      <c r="A449" s="9">
        <f>MAX($A$1:A448)+1</f>
        <v>145</v>
      </c>
      <c r="B449" s="9" t="s">
        <v>718</v>
      </c>
      <c r="C449" s="9" t="s">
        <v>719</v>
      </c>
      <c r="D449" s="9" t="s">
        <v>13</v>
      </c>
      <c r="E449" s="9" t="s">
        <v>720</v>
      </c>
      <c r="F449" s="9" t="s">
        <v>721</v>
      </c>
      <c r="G449" s="9" t="s">
        <v>722</v>
      </c>
      <c r="H449" s="10" t="s">
        <v>23</v>
      </c>
      <c r="I449" s="10">
        <v>262134.24</v>
      </c>
      <c r="J449" s="10"/>
    </row>
    <row r="450" customFormat="1" spans="1:10">
      <c r="A450" s="9"/>
      <c r="B450" s="9"/>
      <c r="C450" s="9"/>
      <c r="D450" s="9"/>
      <c r="E450" s="9"/>
      <c r="F450" s="9"/>
      <c r="G450" s="9"/>
      <c r="H450" s="10" t="s">
        <v>24</v>
      </c>
      <c r="I450" s="10">
        <v>4141.04</v>
      </c>
      <c r="J450" s="10"/>
    </row>
    <row r="451" customFormat="1" spans="1:10">
      <c r="A451" s="9"/>
      <c r="B451" s="9"/>
      <c r="C451" s="9"/>
      <c r="D451" s="9"/>
      <c r="E451" s="9"/>
      <c r="F451" s="9"/>
      <c r="G451" s="9"/>
      <c r="H451" s="11" t="s">
        <v>17</v>
      </c>
      <c r="I451" s="10">
        <v>266275.28</v>
      </c>
      <c r="J451" s="10"/>
    </row>
    <row r="452" customFormat="1" spans="1:10">
      <c r="A452" s="9">
        <f>MAX($A$1:A451)+1</f>
        <v>146</v>
      </c>
      <c r="B452" s="9" t="s">
        <v>723</v>
      </c>
      <c r="C452" s="9" t="s">
        <v>724</v>
      </c>
      <c r="D452" s="9" t="s">
        <v>13</v>
      </c>
      <c r="E452" s="9" t="s">
        <v>610</v>
      </c>
      <c r="F452" s="9" t="s">
        <v>611</v>
      </c>
      <c r="G452" s="9" t="s">
        <v>725</v>
      </c>
      <c r="H452" s="10" t="s">
        <v>24</v>
      </c>
      <c r="I452" s="10">
        <v>263283.19</v>
      </c>
      <c r="J452" s="10"/>
    </row>
    <row r="453" customFormat="1" spans="1:10">
      <c r="A453" s="9"/>
      <c r="B453" s="9"/>
      <c r="C453" s="9"/>
      <c r="D453" s="9"/>
      <c r="E453" s="9"/>
      <c r="F453" s="9"/>
      <c r="G453" s="9"/>
      <c r="H453" s="11" t="s">
        <v>17</v>
      </c>
      <c r="I453" s="10">
        <v>263283.19</v>
      </c>
      <c r="J453" s="10"/>
    </row>
    <row r="454" customFormat="1" spans="1:10">
      <c r="A454" s="9">
        <f>MAX($A$1:A453)+1</f>
        <v>147</v>
      </c>
      <c r="B454" s="9" t="s">
        <v>726</v>
      </c>
      <c r="C454" s="9" t="s">
        <v>727</v>
      </c>
      <c r="D454" s="9" t="s">
        <v>13</v>
      </c>
      <c r="E454" s="9" t="s">
        <v>728</v>
      </c>
      <c r="F454" s="9" t="s">
        <v>729</v>
      </c>
      <c r="G454" s="9" t="s">
        <v>730</v>
      </c>
      <c r="H454" s="10" t="s">
        <v>31</v>
      </c>
      <c r="I454" s="10">
        <v>257132.83</v>
      </c>
      <c r="J454" s="13">
        <v>14939.76</v>
      </c>
    </row>
    <row r="455" customFormat="1" spans="1:10">
      <c r="A455" s="9"/>
      <c r="B455" s="9"/>
      <c r="C455" s="9"/>
      <c r="D455" s="9"/>
      <c r="E455" s="9"/>
      <c r="F455" s="9"/>
      <c r="G455" s="9"/>
      <c r="H455" s="10" t="s">
        <v>60</v>
      </c>
      <c r="I455" s="10">
        <v>840</v>
      </c>
      <c r="J455" s="13">
        <v>200.3</v>
      </c>
    </row>
    <row r="456" customFormat="1" spans="1:10">
      <c r="A456" s="9"/>
      <c r="B456" s="9"/>
      <c r="C456" s="9"/>
      <c r="D456" s="9"/>
      <c r="E456" s="9"/>
      <c r="F456" s="9"/>
      <c r="G456" s="9"/>
      <c r="H456" s="10" t="s">
        <v>16</v>
      </c>
      <c r="I456" s="10">
        <v>422.5</v>
      </c>
      <c r="J456" s="10"/>
    </row>
    <row r="457" customFormat="1" spans="1:10">
      <c r="A457" s="9"/>
      <c r="B457" s="9"/>
      <c r="C457" s="9"/>
      <c r="D457" s="9"/>
      <c r="E457" s="9"/>
      <c r="F457" s="9"/>
      <c r="G457" s="9"/>
      <c r="H457" s="11" t="s">
        <v>17</v>
      </c>
      <c r="I457" s="10">
        <v>258395.33</v>
      </c>
      <c r="J457" s="10">
        <f>SUM(J454:J456)</f>
        <v>15140.06</v>
      </c>
    </row>
    <row r="458" customFormat="1" spans="1:10">
      <c r="A458" s="9">
        <f>MAX($A$1:A457)+1</f>
        <v>148</v>
      </c>
      <c r="B458" s="9" t="s">
        <v>731</v>
      </c>
      <c r="C458" s="9" t="s">
        <v>732</v>
      </c>
      <c r="D458" s="9" t="s">
        <v>13</v>
      </c>
      <c r="E458" s="9" t="s">
        <v>733</v>
      </c>
      <c r="F458" s="9" t="s">
        <v>734</v>
      </c>
      <c r="G458" s="9" t="s">
        <v>735</v>
      </c>
      <c r="H458" s="10" t="s">
        <v>24</v>
      </c>
      <c r="I458" s="10">
        <v>257127.66</v>
      </c>
      <c r="J458" s="10"/>
    </row>
    <row r="459" customFormat="1" spans="1:10">
      <c r="A459" s="9"/>
      <c r="B459" s="9"/>
      <c r="C459" s="9"/>
      <c r="D459" s="9"/>
      <c r="E459" s="9"/>
      <c r="F459" s="9"/>
      <c r="G459" s="9"/>
      <c r="H459" s="11" t="s">
        <v>17</v>
      </c>
      <c r="I459" s="10">
        <v>257127.66</v>
      </c>
      <c r="J459" s="10"/>
    </row>
    <row r="460" customFormat="1" spans="1:10">
      <c r="A460" s="9">
        <f>MAX($A$1:A459)+1</f>
        <v>149</v>
      </c>
      <c r="B460" s="9" t="s">
        <v>736</v>
      </c>
      <c r="C460" s="9" t="s">
        <v>737</v>
      </c>
      <c r="D460" s="9" t="s">
        <v>13</v>
      </c>
      <c r="E460" s="9" t="s">
        <v>738</v>
      </c>
      <c r="F460" s="9" t="s">
        <v>739</v>
      </c>
      <c r="G460" s="9" t="s">
        <v>740</v>
      </c>
      <c r="H460" s="10" t="s">
        <v>30</v>
      </c>
      <c r="I460" s="10">
        <v>9082.33</v>
      </c>
      <c r="J460" s="10"/>
    </row>
    <row r="461" customFormat="1" spans="1:10">
      <c r="A461" s="9"/>
      <c r="B461" s="9"/>
      <c r="C461" s="9"/>
      <c r="D461" s="9"/>
      <c r="E461" s="9"/>
      <c r="F461" s="9"/>
      <c r="G461" s="9"/>
      <c r="H461" s="10" t="s">
        <v>24</v>
      </c>
      <c r="I461" s="10">
        <v>247230.68</v>
      </c>
      <c r="J461" s="13">
        <v>117483.18</v>
      </c>
    </row>
    <row r="462" customFormat="1" spans="1:10">
      <c r="A462" s="9"/>
      <c r="B462" s="9"/>
      <c r="C462" s="9"/>
      <c r="D462" s="9"/>
      <c r="E462" s="9"/>
      <c r="F462" s="9"/>
      <c r="G462" s="9"/>
      <c r="H462" s="11" t="s">
        <v>17</v>
      </c>
      <c r="I462" s="10">
        <v>256313.01</v>
      </c>
      <c r="J462" s="13">
        <v>117483.18</v>
      </c>
    </row>
    <row r="463" customFormat="1" spans="1:10">
      <c r="A463" s="9">
        <f>MAX($A$1:A462)+1</f>
        <v>150</v>
      </c>
      <c r="B463" s="9" t="s">
        <v>741</v>
      </c>
      <c r="C463" s="9" t="s">
        <v>742</v>
      </c>
      <c r="D463" s="9" t="s">
        <v>13</v>
      </c>
      <c r="E463" s="9" t="s">
        <v>743</v>
      </c>
      <c r="F463" s="9" t="s">
        <v>744</v>
      </c>
      <c r="G463" s="9" t="s">
        <v>745</v>
      </c>
      <c r="H463" s="10" t="s">
        <v>31</v>
      </c>
      <c r="I463" s="10">
        <v>53110.6</v>
      </c>
      <c r="J463" s="10"/>
    </row>
    <row r="464" customFormat="1" spans="1:10">
      <c r="A464" s="9"/>
      <c r="B464" s="9"/>
      <c r="C464" s="9"/>
      <c r="D464" s="9"/>
      <c r="E464" s="9"/>
      <c r="F464" s="9"/>
      <c r="G464" s="9"/>
      <c r="H464" s="10" t="s">
        <v>60</v>
      </c>
      <c r="I464" s="10">
        <v>202650</v>
      </c>
      <c r="J464" s="10"/>
    </row>
    <row r="465" customFormat="1" spans="1:10">
      <c r="A465" s="9"/>
      <c r="B465" s="9"/>
      <c r="C465" s="9"/>
      <c r="D465" s="9"/>
      <c r="E465" s="9"/>
      <c r="F465" s="9"/>
      <c r="G465" s="9"/>
      <c r="H465" s="11" t="s">
        <v>17</v>
      </c>
      <c r="I465" s="10">
        <v>255760.6</v>
      </c>
      <c r="J465" s="10"/>
    </row>
    <row r="466" customFormat="1" spans="1:10">
      <c r="A466" s="9">
        <f>MAX($A$1:A465)+1</f>
        <v>151</v>
      </c>
      <c r="B466" s="9" t="s">
        <v>746</v>
      </c>
      <c r="C466" s="9" t="s">
        <v>747</v>
      </c>
      <c r="D466" s="9" t="s">
        <v>13</v>
      </c>
      <c r="E466" s="9" t="s">
        <v>748</v>
      </c>
      <c r="F466" s="9" t="s">
        <v>749</v>
      </c>
      <c r="G466" s="9" t="s">
        <v>750</v>
      </c>
      <c r="H466" s="10" t="s">
        <v>30</v>
      </c>
      <c r="I466" s="10">
        <v>11197.77</v>
      </c>
      <c r="J466" s="10"/>
    </row>
    <row r="467" customFormat="1" spans="1:10">
      <c r="A467" s="9"/>
      <c r="B467" s="9"/>
      <c r="C467" s="9"/>
      <c r="D467" s="9"/>
      <c r="E467" s="9"/>
      <c r="F467" s="9"/>
      <c r="G467" s="9"/>
      <c r="H467" s="10" t="s">
        <v>23</v>
      </c>
      <c r="I467" s="10">
        <v>106387.26</v>
      </c>
      <c r="J467" s="10"/>
    </row>
    <row r="468" customFormat="1" spans="1:10">
      <c r="A468" s="9"/>
      <c r="B468" s="9"/>
      <c r="C468" s="9"/>
      <c r="D468" s="9"/>
      <c r="E468" s="9"/>
      <c r="F468" s="9"/>
      <c r="G468" s="9"/>
      <c r="H468" s="10" t="s">
        <v>34</v>
      </c>
      <c r="I468" s="10">
        <v>134982.4</v>
      </c>
      <c r="J468" s="10"/>
    </row>
    <row r="469" customFormat="1" spans="1:10">
      <c r="A469" s="9"/>
      <c r="B469" s="9"/>
      <c r="C469" s="9"/>
      <c r="D469" s="9"/>
      <c r="E469" s="9"/>
      <c r="F469" s="9"/>
      <c r="G469" s="9"/>
      <c r="H469" s="11" t="s">
        <v>17</v>
      </c>
      <c r="I469" s="10">
        <v>252567.43</v>
      </c>
      <c r="J469" s="10"/>
    </row>
    <row r="470" customFormat="1" spans="1:10">
      <c r="A470" s="9">
        <f>MAX($A$1:A469)+1</f>
        <v>152</v>
      </c>
      <c r="B470" s="9" t="s">
        <v>751</v>
      </c>
      <c r="C470" s="9" t="s">
        <v>752</v>
      </c>
      <c r="D470" s="9" t="s">
        <v>13</v>
      </c>
      <c r="E470" s="9" t="s">
        <v>753</v>
      </c>
      <c r="F470" s="9" t="s">
        <v>754</v>
      </c>
      <c r="G470" s="9" t="s">
        <v>229</v>
      </c>
      <c r="H470" s="10" t="s">
        <v>31</v>
      </c>
      <c r="I470" s="10">
        <v>252286.61</v>
      </c>
      <c r="J470" s="10"/>
    </row>
    <row r="471" customFormat="1" spans="1:10">
      <c r="A471" s="9"/>
      <c r="B471" s="9"/>
      <c r="C471" s="9"/>
      <c r="D471" s="9"/>
      <c r="E471" s="9"/>
      <c r="F471" s="9"/>
      <c r="G471" s="9"/>
      <c r="H471" s="11" t="s">
        <v>17</v>
      </c>
      <c r="I471" s="10">
        <v>252286.61</v>
      </c>
      <c r="J471" s="10"/>
    </row>
    <row r="472" customFormat="1" spans="1:10">
      <c r="A472" s="9">
        <f>MAX($A$1:A471)+1</f>
        <v>153</v>
      </c>
      <c r="B472" s="9" t="s">
        <v>755</v>
      </c>
      <c r="C472" s="9" t="s">
        <v>756</v>
      </c>
      <c r="D472" s="9" t="s">
        <v>13</v>
      </c>
      <c r="E472" s="9" t="s">
        <v>757</v>
      </c>
      <c r="F472" s="9" t="s">
        <v>758</v>
      </c>
      <c r="G472" s="9" t="s">
        <v>759</v>
      </c>
      <c r="H472" s="10" t="s">
        <v>31</v>
      </c>
      <c r="I472" s="10">
        <v>250010.51</v>
      </c>
      <c r="J472" s="10"/>
    </row>
    <row r="473" customFormat="1" spans="1:10">
      <c r="A473" s="9"/>
      <c r="B473" s="9"/>
      <c r="C473" s="9"/>
      <c r="D473" s="9"/>
      <c r="E473" s="9"/>
      <c r="F473" s="9"/>
      <c r="G473" s="9"/>
      <c r="H473" s="10" t="s">
        <v>60</v>
      </c>
      <c r="I473" s="10">
        <v>2072.04</v>
      </c>
      <c r="J473" s="10"/>
    </row>
    <row r="474" customFormat="1" spans="1:10">
      <c r="A474" s="9"/>
      <c r="B474" s="9"/>
      <c r="C474" s="9"/>
      <c r="D474" s="9"/>
      <c r="E474" s="9"/>
      <c r="F474" s="9"/>
      <c r="G474" s="9"/>
      <c r="H474" s="11" t="s">
        <v>17</v>
      </c>
      <c r="I474" s="10">
        <v>252082.55</v>
      </c>
      <c r="J474" s="10"/>
    </row>
    <row r="475" customFormat="1" spans="1:10">
      <c r="A475" s="9">
        <f>MAX($A$1:A474)+1</f>
        <v>154</v>
      </c>
      <c r="B475" s="9" t="s">
        <v>760</v>
      </c>
      <c r="C475" s="9" t="s">
        <v>761</v>
      </c>
      <c r="D475" s="9" t="s">
        <v>13</v>
      </c>
      <c r="E475" s="9" t="s">
        <v>762</v>
      </c>
      <c r="F475" s="9" t="s">
        <v>763</v>
      </c>
      <c r="G475" s="9" t="s">
        <v>764</v>
      </c>
      <c r="H475" s="10" t="s">
        <v>31</v>
      </c>
      <c r="I475" s="10">
        <v>251320.34</v>
      </c>
      <c r="J475" s="10"/>
    </row>
    <row r="476" customFormat="1" spans="1:10">
      <c r="A476" s="9"/>
      <c r="B476" s="9"/>
      <c r="C476" s="9"/>
      <c r="D476" s="9"/>
      <c r="E476" s="9"/>
      <c r="F476" s="9"/>
      <c r="G476" s="9"/>
      <c r="H476" s="11" t="s">
        <v>17</v>
      </c>
      <c r="I476" s="10">
        <v>251320.34</v>
      </c>
      <c r="J476" s="10"/>
    </row>
    <row r="477" customFormat="1" spans="1:10">
      <c r="A477" s="9">
        <f>MAX($A$1:A476)+1</f>
        <v>155</v>
      </c>
      <c r="B477" s="9" t="s">
        <v>765</v>
      </c>
      <c r="C477" s="9" t="s">
        <v>766</v>
      </c>
      <c r="D477" s="9" t="s">
        <v>13</v>
      </c>
      <c r="E477" s="9" t="s">
        <v>767</v>
      </c>
      <c r="F477" s="9" t="s">
        <v>768</v>
      </c>
      <c r="G477" s="9" t="s">
        <v>769</v>
      </c>
      <c r="H477" s="10" t="s">
        <v>31</v>
      </c>
      <c r="I477" s="10">
        <v>103295.48</v>
      </c>
      <c r="J477" s="10"/>
    </row>
    <row r="478" customFormat="1" spans="1:10">
      <c r="A478" s="9"/>
      <c r="B478" s="9"/>
      <c r="C478" s="9"/>
      <c r="D478" s="9"/>
      <c r="E478" s="9"/>
      <c r="F478" s="9"/>
      <c r="G478" s="9"/>
      <c r="H478" s="10" t="s">
        <v>60</v>
      </c>
      <c r="I478" s="10">
        <v>61898.02</v>
      </c>
      <c r="J478" s="10"/>
    </row>
    <row r="479" customFormat="1" spans="1:10">
      <c r="A479" s="9"/>
      <c r="B479" s="9"/>
      <c r="C479" s="9"/>
      <c r="D479" s="9"/>
      <c r="E479" s="9"/>
      <c r="F479" s="9"/>
      <c r="G479" s="9"/>
      <c r="H479" s="10" t="s">
        <v>15</v>
      </c>
      <c r="I479" s="10">
        <v>64500</v>
      </c>
      <c r="J479" s="10"/>
    </row>
    <row r="480" customFormat="1" spans="1:10">
      <c r="A480" s="9"/>
      <c r="B480" s="9"/>
      <c r="C480" s="9"/>
      <c r="D480" s="9"/>
      <c r="E480" s="9"/>
      <c r="F480" s="9"/>
      <c r="G480" s="9"/>
      <c r="H480" s="10" t="s">
        <v>16</v>
      </c>
      <c r="I480" s="10">
        <v>20400</v>
      </c>
      <c r="J480" s="10"/>
    </row>
    <row r="481" customFormat="1" spans="1:10">
      <c r="A481" s="9"/>
      <c r="B481" s="9"/>
      <c r="C481" s="9"/>
      <c r="D481" s="9"/>
      <c r="E481" s="9"/>
      <c r="F481" s="9"/>
      <c r="G481" s="9"/>
      <c r="H481" s="11" t="s">
        <v>17</v>
      </c>
      <c r="I481" s="10">
        <v>250093.5</v>
      </c>
      <c r="J481" s="10"/>
    </row>
    <row r="482" customFormat="1" spans="1:10">
      <c r="A482" s="9">
        <f>MAX($A$1:A481)+1</f>
        <v>156</v>
      </c>
      <c r="B482" s="9" t="s">
        <v>770</v>
      </c>
      <c r="C482" s="9" t="s">
        <v>771</v>
      </c>
      <c r="D482" s="9" t="s">
        <v>13</v>
      </c>
      <c r="E482" s="9" t="s">
        <v>772</v>
      </c>
      <c r="F482" s="9" t="s">
        <v>773</v>
      </c>
      <c r="G482" s="9" t="s">
        <v>774</v>
      </c>
      <c r="H482" s="10" t="s">
        <v>31</v>
      </c>
      <c r="I482" s="10">
        <v>116669</v>
      </c>
      <c r="J482" s="13">
        <v>4166.75</v>
      </c>
    </row>
    <row r="483" customFormat="1" spans="1:10">
      <c r="A483" s="9"/>
      <c r="B483" s="9"/>
      <c r="C483" s="9"/>
      <c r="D483" s="9"/>
      <c r="E483" s="9"/>
      <c r="F483" s="9"/>
      <c r="G483" s="9"/>
      <c r="H483" s="10" t="s">
        <v>60</v>
      </c>
      <c r="I483" s="10">
        <v>129005.12</v>
      </c>
      <c r="J483" s="13">
        <v>4607.33</v>
      </c>
    </row>
    <row r="484" customFormat="1" spans="1:10">
      <c r="A484" s="9"/>
      <c r="B484" s="9"/>
      <c r="C484" s="9"/>
      <c r="D484" s="9"/>
      <c r="E484" s="9"/>
      <c r="F484" s="9"/>
      <c r="G484" s="9"/>
      <c r="H484" s="11" t="s">
        <v>17</v>
      </c>
      <c r="I484" s="10">
        <v>245674.12</v>
      </c>
      <c r="J484" s="10">
        <f>SUM(J482:J483)</f>
        <v>8774.08</v>
      </c>
    </row>
    <row r="485" customFormat="1" spans="1:10">
      <c r="A485" s="9">
        <f>MAX($A$1:A484)+1</f>
        <v>157</v>
      </c>
      <c r="B485" s="9" t="s">
        <v>775</v>
      </c>
      <c r="C485" s="9" t="s">
        <v>776</v>
      </c>
      <c r="D485" s="9" t="s">
        <v>13</v>
      </c>
      <c r="E485" s="9" t="s">
        <v>777</v>
      </c>
      <c r="F485" s="9" t="s">
        <v>778</v>
      </c>
      <c r="G485" s="9" t="s">
        <v>779</v>
      </c>
      <c r="H485" s="10" t="s">
        <v>30</v>
      </c>
      <c r="I485" s="10">
        <v>8267.56</v>
      </c>
      <c r="J485" s="13">
        <v>8267.56</v>
      </c>
    </row>
    <row r="486" customFormat="1" spans="1:10">
      <c r="A486" s="9"/>
      <c r="B486" s="9"/>
      <c r="C486" s="9"/>
      <c r="D486" s="9"/>
      <c r="E486" s="9"/>
      <c r="F486" s="9"/>
      <c r="G486" s="9"/>
      <c r="H486" s="10" t="s">
        <v>24</v>
      </c>
      <c r="I486" s="10">
        <v>236216.1</v>
      </c>
      <c r="J486" s="13">
        <v>236216.1</v>
      </c>
    </row>
    <row r="487" customFormat="1" spans="1:10">
      <c r="A487" s="9"/>
      <c r="B487" s="9"/>
      <c r="C487" s="9"/>
      <c r="D487" s="9"/>
      <c r="E487" s="9"/>
      <c r="F487" s="9"/>
      <c r="G487" s="9"/>
      <c r="H487" s="11" t="s">
        <v>17</v>
      </c>
      <c r="I487" s="10">
        <v>244483.66</v>
      </c>
      <c r="J487" s="10">
        <f>SUM(J485:J486)</f>
        <v>244483.66</v>
      </c>
    </row>
    <row r="488" customFormat="1" spans="1:10">
      <c r="A488" s="9">
        <f>MAX($A$1:A487)+1</f>
        <v>158</v>
      </c>
      <c r="B488" s="9" t="s">
        <v>780</v>
      </c>
      <c r="C488" s="9" t="s">
        <v>781</v>
      </c>
      <c r="D488" s="9" t="s">
        <v>13</v>
      </c>
      <c r="E488" s="9" t="s">
        <v>782</v>
      </c>
      <c r="F488" s="9" t="s">
        <v>783</v>
      </c>
      <c r="G488" s="9" t="s">
        <v>784</v>
      </c>
      <c r="H488" s="10" t="s">
        <v>24</v>
      </c>
      <c r="I488" s="10">
        <v>239287.42</v>
      </c>
      <c r="J488" s="10"/>
    </row>
    <row r="489" customFormat="1" spans="1:10">
      <c r="A489" s="9"/>
      <c r="B489" s="9"/>
      <c r="C489" s="9"/>
      <c r="D489" s="9"/>
      <c r="E489" s="9"/>
      <c r="F489" s="9"/>
      <c r="G489" s="9"/>
      <c r="H489" s="11" t="s">
        <v>17</v>
      </c>
      <c r="I489" s="10">
        <v>239287.42</v>
      </c>
      <c r="J489" s="10"/>
    </row>
    <row r="490" customFormat="1" spans="1:10">
      <c r="A490" s="9">
        <f>MAX($A$1:A489)+1</f>
        <v>159</v>
      </c>
      <c r="B490" s="9" t="s">
        <v>785</v>
      </c>
      <c r="C490" s="9" t="s">
        <v>786</v>
      </c>
      <c r="D490" s="9" t="s">
        <v>13</v>
      </c>
      <c r="E490" s="9" t="s">
        <v>787</v>
      </c>
      <c r="F490" s="9" t="s">
        <v>788</v>
      </c>
      <c r="G490" s="9" t="s">
        <v>151</v>
      </c>
      <c r="H490" s="10" t="s">
        <v>24</v>
      </c>
      <c r="I490" s="10">
        <v>236440.03</v>
      </c>
      <c r="J490" s="10"/>
    </row>
    <row r="491" customFormat="1" spans="1:10">
      <c r="A491" s="9"/>
      <c r="B491" s="9"/>
      <c r="C491" s="9"/>
      <c r="D491" s="9"/>
      <c r="E491" s="9"/>
      <c r="F491" s="9"/>
      <c r="G491" s="9"/>
      <c r="H491" s="11" t="s">
        <v>17</v>
      </c>
      <c r="I491" s="10">
        <v>236440.03</v>
      </c>
      <c r="J491" s="10"/>
    </row>
    <row r="492" customFormat="1" spans="1:10">
      <c r="A492" s="9">
        <f>MAX($A$1:A491)+1</f>
        <v>160</v>
      </c>
      <c r="B492" s="9" t="s">
        <v>789</v>
      </c>
      <c r="C492" s="9" t="s">
        <v>790</v>
      </c>
      <c r="D492" s="9" t="s">
        <v>13</v>
      </c>
      <c r="E492" s="9" t="s">
        <v>791</v>
      </c>
      <c r="F492" s="9" t="s">
        <v>792</v>
      </c>
      <c r="G492" s="9" t="s">
        <v>793</v>
      </c>
      <c r="H492" s="10" t="s">
        <v>30</v>
      </c>
      <c r="I492" s="10">
        <v>11981.85</v>
      </c>
      <c r="J492" s="13">
        <v>11981.85</v>
      </c>
    </row>
    <row r="493" customFormat="1" spans="1:10">
      <c r="A493" s="9"/>
      <c r="B493" s="9"/>
      <c r="C493" s="9"/>
      <c r="D493" s="9"/>
      <c r="E493" s="9"/>
      <c r="F493" s="9"/>
      <c r="G493" s="9"/>
      <c r="H493" s="10" t="s">
        <v>23</v>
      </c>
      <c r="I493" s="10">
        <v>46727.56</v>
      </c>
      <c r="J493" s="13">
        <v>46727.56</v>
      </c>
    </row>
    <row r="494" customFormat="1" spans="1:10">
      <c r="A494" s="9"/>
      <c r="B494" s="9"/>
      <c r="C494" s="9"/>
      <c r="D494" s="9"/>
      <c r="E494" s="9"/>
      <c r="F494" s="9"/>
      <c r="G494" s="9"/>
      <c r="H494" s="10" t="s">
        <v>24</v>
      </c>
      <c r="I494" s="10">
        <v>171169.26</v>
      </c>
      <c r="J494" s="13">
        <v>171169.26</v>
      </c>
    </row>
    <row r="495" customFormat="1" spans="1:10">
      <c r="A495" s="9"/>
      <c r="B495" s="9"/>
      <c r="C495" s="9"/>
      <c r="D495" s="9"/>
      <c r="E495" s="9"/>
      <c r="F495" s="9"/>
      <c r="G495" s="9"/>
      <c r="H495" s="11" t="s">
        <v>17</v>
      </c>
      <c r="I495" s="10">
        <v>229878.67</v>
      </c>
      <c r="J495" s="10">
        <v>229878.67</v>
      </c>
    </row>
    <row r="496" customFormat="1" spans="1:10">
      <c r="A496" s="9">
        <f>MAX($A$1:A495)+1</f>
        <v>161</v>
      </c>
      <c r="B496" s="9" t="s">
        <v>794</v>
      </c>
      <c r="C496" s="9" t="s">
        <v>795</v>
      </c>
      <c r="D496" s="9" t="s">
        <v>13</v>
      </c>
      <c r="E496" s="9" t="s">
        <v>796</v>
      </c>
      <c r="F496" s="9" t="s">
        <v>797</v>
      </c>
      <c r="G496" s="9" t="s">
        <v>798</v>
      </c>
      <c r="H496" s="10" t="s">
        <v>31</v>
      </c>
      <c r="I496" s="10">
        <v>189878.85</v>
      </c>
      <c r="J496" s="10"/>
    </row>
    <row r="497" customFormat="1" spans="1:10">
      <c r="A497" s="9"/>
      <c r="B497" s="9"/>
      <c r="C497" s="9"/>
      <c r="D497" s="9"/>
      <c r="E497" s="9"/>
      <c r="F497" s="9"/>
      <c r="G497" s="9"/>
      <c r="H497" s="10" t="s">
        <v>60</v>
      </c>
      <c r="I497" s="10">
        <v>34785.92</v>
      </c>
      <c r="J497" s="10"/>
    </row>
    <row r="498" customFormat="1" spans="1:10">
      <c r="A498" s="9"/>
      <c r="B498" s="9"/>
      <c r="C498" s="9"/>
      <c r="D498" s="9"/>
      <c r="E498" s="9"/>
      <c r="F498" s="9"/>
      <c r="G498" s="9"/>
      <c r="H498" s="11" t="s">
        <v>17</v>
      </c>
      <c r="I498" s="10">
        <v>224664.77</v>
      </c>
      <c r="J498" s="10"/>
    </row>
    <row r="499" customFormat="1" spans="1:10">
      <c r="A499" s="9">
        <f>MAX($A$1:A498)+1</f>
        <v>162</v>
      </c>
      <c r="B499" s="9" t="s">
        <v>799</v>
      </c>
      <c r="C499" s="9" t="s">
        <v>800</v>
      </c>
      <c r="D499" s="9" t="s">
        <v>13</v>
      </c>
      <c r="E499" s="9" t="s">
        <v>801</v>
      </c>
      <c r="F499" s="9" t="s">
        <v>802</v>
      </c>
      <c r="G499" s="9" t="s">
        <v>803</v>
      </c>
      <c r="H499" s="10" t="s">
        <v>24</v>
      </c>
      <c r="I499" s="10">
        <v>221816.57</v>
      </c>
      <c r="J499" s="10"/>
    </row>
    <row r="500" customFormat="1" spans="1:10">
      <c r="A500" s="9"/>
      <c r="B500" s="9"/>
      <c r="C500" s="9"/>
      <c r="D500" s="9"/>
      <c r="E500" s="9"/>
      <c r="F500" s="9"/>
      <c r="G500" s="9"/>
      <c r="H500" s="11" t="s">
        <v>17</v>
      </c>
      <c r="I500" s="10">
        <v>221816.57</v>
      </c>
      <c r="J500" s="10"/>
    </row>
    <row r="501" customFormat="1" spans="1:10">
      <c r="A501" s="9">
        <f>MAX($A$1:A500)+1</f>
        <v>163</v>
      </c>
      <c r="B501" s="9" t="s">
        <v>804</v>
      </c>
      <c r="C501" s="9" t="s">
        <v>805</v>
      </c>
      <c r="D501" s="9" t="s">
        <v>13</v>
      </c>
      <c r="E501" s="9" t="s">
        <v>806</v>
      </c>
      <c r="F501" s="9" t="s">
        <v>807</v>
      </c>
      <c r="G501" s="9" t="s">
        <v>808</v>
      </c>
      <c r="H501" s="10" t="s">
        <v>31</v>
      </c>
      <c r="I501" s="10">
        <v>182520</v>
      </c>
      <c r="J501" s="10"/>
    </row>
    <row r="502" customFormat="1" spans="1:10">
      <c r="A502" s="9"/>
      <c r="B502" s="9"/>
      <c r="C502" s="9"/>
      <c r="D502" s="9"/>
      <c r="E502" s="9"/>
      <c r="F502" s="9"/>
      <c r="G502" s="9"/>
      <c r="H502" s="10" t="s">
        <v>60</v>
      </c>
      <c r="I502" s="10">
        <v>35443.38</v>
      </c>
      <c r="J502" s="10"/>
    </row>
    <row r="503" customFormat="1" spans="1:10">
      <c r="A503" s="9"/>
      <c r="B503" s="9"/>
      <c r="C503" s="9"/>
      <c r="D503" s="9"/>
      <c r="E503" s="9"/>
      <c r="F503" s="9"/>
      <c r="G503" s="9"/>
      <c r="H503" s="10" t="s">
        <v>16</v>
      </c>
      <c r="I503" s="10">
        <v>2551.1</v>
      </c>
      <c r="J503" s="10"/>
    </row>
    <row r="504" customFormat="1" spans="1:10">
      <c r="A504" s="9"/>
      <c r="B504" s="9"/>
      <c r="C504" s="9"/>
      <c r="D504" s="9"/>
      <c r="E504" s="9"/>
      <c r="F504" s="9"/>
      <c r="G504" s="9"/>
      <c r="H504" s="11" t="s">
        <v>17</v>
      </c>
      <c r="I504" s="10">
        <v>220514.48</v>
      </c>
      <c r="J504" s="10"/>
    </row>
    <row r="505" customFormat="1" spans="1:10">
      <c r="A505" s="9">
        <f>MAX($A$1:A504)+1</f>
        <v>164</v>
      </c>
      <c r="B505" s="9" t="s">
        <v>809</v>
      </c>
      <c r="C505" s="9" t="s">
        <v>810</v>
      </c>
      <c r="D505" s="9" t="s">
        <v>13</v>
      </c>
      <c r="E505" s="9" t="s">
        <v>811</v>
      </c>
      <c r="F505" s="9" t="s">
        <v>812</v>
      </c>
      <c r="G505" s="9" t="s">
        <v>813</v>
      </c>
      <c r="H505" s="10" t="s">
        <v>31</v>
      </c>
      <c r="I505" s="10">
        <v>30690.25</v>
      </c>
      <c r="J505" s="10"/>
    </row>
    <row r="506" customFormat="1" spans="1:10">
      <c r="A506" s="9"/>
      <c r="B506" s="9"/>
      <c r="C506" s="9"/>
      <c r="D506" s="9"/>
      <c r="E506" s="9"/>
      <c r="F506" s="9"/>
      <c r="G506" s="9"/>
      <c r="H506" s="10" t="s">
        <v>60</v>
      </c>
      <c r="I506" s="10">
        <v>89395.07</v>
      </c>
      <c r="J506" s="10"/>
    </row>
    <row r="507" customFormat="1" spans="1:10">
      <c r="A507" s="9"/>
      <c r="B507" s="9"/>
      <c r="C507" s="9"/>
      <c r="D507" s="9"/>
      <c r="E507" s="9"/>
      <c r="F507" s="9"/>
      <c r="G507" s="9"/>
      <c r="H507" s="10" t="s">
        <v>34</v>
      </c>
      <c r="I507" s="10">
        <v>97633.75</v>
      </c>
      <c r="J507" s="10"/>
    </row>
    <row r="508" customFormat="1" spans="1:10">
      <c r="A508" s="9"/>
      <c r="B508" s="9"/>
      <c r="C508" s="9"/>
      <c r="D508" s="9"/>
      <c r="E508" s="9"/>
      <c r="F508" s="9"/>
      <c r="G508" s="9"/>
      <c r="H508" s="11" t="s">
        <v>17</v>
      </c>
      <c r="I508" s="10">
        <v>217719.07</v>
      </c>
      <c r="J508" s="10"/>
    </row>
    <row r="509" customFormat="1" spans="1:10">
      <c r="A509" s="9">
        <f>MAX($A$1:A508)+1</f>
        <v>165</v>
      </c>
      <c r="B509" s="9" t="s">
        <v>814</v>
      </c>
      <c r="C509" s="9" t="s">
        <v>815</v>
      </c>
      <c r="D509" s="9" t="s">
        <v>13</v>
      </c>
      <c r="E509" s="9" t="s">
        <v>816</v>
      </c>
      <c r="F509" s="9" t="s">
        <v>817</v>
      </c>
      <c r="G509" s="9" t="s">
        <v>803</v>
      </c>
      <c r="H509" s="10" t="s">
        <v>24</v>
      </c>
      <c r="I509" s="10">
        <v>215546.57</v>
      </c>
      <c r="J509" s="10"/>
    </row>
    <row r="510" customFormat="1" spans="1:10">
      <c r="A510" s="9"/>
      <c r="B510" s="9"/>
      <c r="C510" s="9"/>
      <c r="D510" s="9"/>
      <c r="E510" s="9"/>
      <c r="F510" s="9"/>
      <c r="G510" s="9"/>
      <c r="H510" s="11" t="s">
        <v>17</v>
      </c>
      <c r="I510" s="10">
        <v>215546.57</v>
      </c>
      <c r="J510" s="10"/>
    </row>
    <row r="511" customFormat="1" spans="1:10">
      <c r="A511" s="9">
        <f>MAX($A$1:A510)+1</f>
        <v>166</v>
      </c>
      <c r="B511" s="9" t="s">
        <v>818</v>
      </c>
      <c r="C511" s="9" t="s">
        <v>819</v>
      </c>
      <c r="D511" s="9" t="s">
        <v>13</v>
      </c>
      <c r="E511" s="9" t="s">
        <v>820</v>
      </c>
      <c r="F511" s="9" t="s">
        <v>821</v>
      </c>
      <c r="G511" s="9" t="s">
        <v>822</v>
      </c>
      <c r="H511" s="10" t="s">
        <v>23</v>
      </c>
      <c r="I511" s="10">
        <v>29875.59</v>
      </c>
      <c r="J511" s="10"/>
    </row>
    <row r="512" customFormat="1" spans="1:10">
      <c r="A512" s="9"/>
      <c r="B512" s="9"/>
      <c r="C512" s="9"/>
      <c r="D512" s="9"/>
      <c r="E512" s="9"/>
      <c r="F512" s="9"/>
      <c r="G512" s="9"/>
      <c r="H512" s="10" t="s">
        <v>24</v>
      </c>
      <c r="I512" s="10">
        <v>185035.89</v>
      </c>
      <c r="J512" s="10"/>
    </row>
    <row r="513" customFormat="1" spans="1:10">
      <c r="A513" s="9"/>
      <c r="B513" s="9"/>
      <c r="C513" s="9"/>
      <c r="D513" s="9"/>
      <c r="E513" s="9"/>
      <c r="F513" s="9"/>
      <c r="G513" s="9"/>
      <c r="H513" s="11" t="s">
        <v>17</v>
      </c>
      <c r="I513" s="10">
        <v>214911.48</v>
      </c>
      <c r="J513" s="10"/>
    </row>
    <row r="514" customFormat="1" spans="1:10">
      <c r="A514" s="9">
        <f>MAX($A$1:A513)+1</f>
        <v>167</v>
      </c>
      <c r="B514" s="9" t="s">
        <v>823</v>
      </c>
      <c r="C514" s="9" t="s">
        <v>824</v>
      </c>
      <c r="D514" s="9" t="s">
        <v>13</v>
      </c>
      <c r="E514" s="9" t="s">
        <v>825</v>
      </c>
      <c r="F514" s="9" t="s">
        <v>826</v>
      </c>
      <c r="G514" s="9" t="s">
        <v>827</v>
      </c>
      <c r="H514" s="10" t="s">
        <v>31</v>
      </c>
      <c r="I514" s="10">
        <v>201388.11</v>
      </c>
      <c r="J514" s="13">
        <v>7319.13</v>
      </c>
    </row>
    <row r="515" customFormat="1" spans="1:10">
      <c r="A515" s="9"/>
      <c r="B515" s="9"/>
      <c r="C515" s="9"/>
      <c r="D515" s="9"/>
      <c r="E515" s="9"/>
      <c r="F515" s="9"/>
      <c r="G515" s="9"/>
      <c r="H515" s="10" t="s">
        <v>60</v>
      </c>
      <c r="I515" s="10">
        <v>12500.56</v>
      </c>
      <c r="J515" s="13">
        <v>892.89</v>
      </c>
    </row>
    <row r="516" customFormat="1" spans="1:10">
      <c r="A516" s="9"/>
      <c r="B516" s="9"/>
      <c r="C516" s="9"/>
      <c r="D516" s="9"/>
      <c r="E516" s="9"/>
      <c r="F516" s="9"/>
      <c r="G516" s="9"/>
      <c r="H516" s="11" t="s">
        <v>17</v>
      </c>
      <c r="I516" s="10">
        <v>213888.67</v>
      </c>
      <c r="J516" s="10">
        <f>SUM(J514:J515)</f>
        <v>8212.02</v>
      </c>
    </row>
    <row r="517" customFormat="1" spans="1:10">
      <c r="A517" s="9">
        <f>MAX($A$1:A516)+1</f>
        <v>168</v>
      </c>
      <c r="B517" s="9" t="s">
        <v>828</v>
      </c>
      <c r="C517" s="9" t="s">
        <v>829</v>
      </c>
      <c r="D517" s="9" t="s">
        <v>13</v>
      </c>
      <c r="E517" s="9" t="s">
        <v>830</v>
      </c>
      <c r="F517" s="9" t="s">
        <v>831</v>
      </c>
      <c r="G517" s="9" t="s">
        <v>832</v>
      </c>
      <c r="H517" s="10" t="s">
        <v>31</v>
      </c>
      <c r="I517" s="10">
        <v>169200</v>
      </c>
      <c r="J517" s="13">
        <v>7200</v>
      </c>
    </row>
    <row r="518" customFormat="1" spans="1:10">
      <c r="A518" s="9"/>
      <c r="B518" s="9"/>
      <c r="C518" s="9"/>
      <c r="D518" s="9"/>
      <c r="E518" s="9"/>
      <c r="F518" s="9"/>
      <c r="G518" s="9"/>
      <c r="H518" s="10" t="s">
        <v>60</v>
      </c>
      <c r="I518" s="10">
        <v>44251.25</v>
      </c>
      <c r="J518" s="13">
        <v>1770.05</v>
      </c>
    </row>
    <row r="519" customFormat="1" spans="1:10">
      <c r="A519" s="9"/>
      <c r="B519" s="9"/>
      <c r="C519" s="9"/>
      <c r="D519" s="9"/>
      <c r="E519" s="9"/>
      <c r="F519" s="9"/>
      <c r="G519" s="9"/>
      <c r="H519" s="11" t="s">
        <v>17</v>
      </c>
      <c r="I519" s="10">
        <v>213451.25</v>
      </c>
      <c r="J519" s="10">
        <f>SUM(J517:J518)</f>
        <v>8970.05</v>
      </c>
    </row>
    <row r="520" customFormat="1" spans="1:10">
      <c r="A520" s="9">
        <f>MAX($A$1:A519)+1</f>
        <v>169</v>
      </c>
      <c r="B520" s="9" t="s">
        <v>833</v>
      </c>
      <c r="C520" s="9" t="s">
        <v>834</v>
      </c>
      <c r="D520" s="9" t="s">
        <v>13</v>
      </c>
      <c r="E520" s="9" t="s">
        <v>835</v>
      </c>
      <c r="F520" s="9" t="s">
        <v>836</v>
      </c>
      <c r="G520" s="9" t="s">
        <v>837</v>
      </c>
      <c r="H520" s="10" t="s">
        <v>24</v>
      </c>
      <c r="I520" s="10">
        <v>210502.3</v>
      </c>
      <c r="J520" s="10"/>
    </row>
    <row r="521" customFormat="1" spans="1:10">
      <c r="A521" s="9"/>
      <c r="B521" s="9"/>
      <c r="C521" s="9"/>
      <c r="D521" s="9"/>
      <c r="E521" s="9"/>
      <c r="F521" s="9"/>
      <c r="G521" s="9"/>
      <c r="H521" s="11" t="s">
        <v>17</v>
      </c>
      <c r="I521" s="10">
        <v>210502.3</v>
      </c>
      <c r="J521" s="10"/>
    </row>
    <row r="522" customFormat="1" spans="1:10">
      <c r="A522" s="9">
        <f>MAX($A$1:A521)+1</f>
        <v>170</v>
      </c>
      <c r="B522" s="9" t="s">
        <v>838</v>
      </c>
      <c r="C522" s="9" t="s">
        <v>839</v>
      </c>
      <c r="D522" s="9" t="s">
        <v>13</v>
      </c>
      <c r="E522" s="9" t="s">
        <v>840</v>
      </c>
      <c r="F522" s="9" t="s">
        <v>841</v>
      </c>
      <c r="G522" s="9" t="s">
        <v>842</v>
      </c>
      <c r="H522" s="10" t="s">
        <v>23</v>
      </c>
      <c r="I522" s="10">
        <v>131026.67</v>
      </c>
      <c r="J522" s="10"/>
    </row>
    <row r="523" customFormat="1" spans="1:10">
      <c r="A523" s="9"/>
      <c r="B523" s="9"/>
      <c r="C523" s="9"/>
      <c r="D523" s="9"/>
      <c r="E523" s="9"/>
      <c r="F523" s="9"/>
      <c r="G523" s="9"/>
      <c r="H523" s="10" t="s">
        <v>24</v>
      </c>
      <c r="I523" s="10">
        <v>79088.19</v>
      </c>
      <c r="J523" s="10"/>
    </row>
    <row r="524" customFormat="1" spans="1:10">
      <c r="A524" s="9"/>
      <c r="B524" s="9"/>
      <c r="C524" s="9"/>
      <c r="D524" s="9"/>
      <c r="E524" s="9"/>
      <c r="F524" s="9"/>
      <c r="G524" s="9"/>
      <c r="H524" s="11" t="s">
        <v>17</v>
      </c>
      <c r="I524" s="10">
        <v>210114.86</v>
      </c>
      <c r="J524" s="10"/>
    </row>
    <row r="525" customFormat="1" spans="1:10">
      <c r="A525" s="9">
        <f>MAX($A$1:A524)+1</f>
        <v>171</v>
      </c>
      <c r="B525" s="9" t="s">
        <v>843</v>
      </c>
      <c r="C525" s="9" t="s">
        <v>844</v>
      </c>
      <c r="D525" s="9" t="s">
        <v>13</v>
      </c>
      <c r="E525" s="9" t="s">
        <v>845</v>
      </c>
      <c r="F525" s="9" t="s">
        <v>846</v>
      </c>
      <c r="G525" s="9" t="s">
        <v>616</v>
      </c>
      <c r="H525" s="10" t="s">
        <v>31</v>
      </c>
      <c r="I525" s="10">
        <v>206580.8</v>
      </c>
      <c r="J525" s="10"/>
    </row>
    <row r="526" customFormat="1" spans="1:10">
      <c r="A526" s="9"/>
      <c r="B526" s="9"/>
      <c r="C526" s="9"/>
      <c r="D526" s="9"/>
      <c r="E526" s="9"/>
      <c r="F526" s="9"/>
      <c r="G526" s="9"/>
      <c r="H526" s="10" t="s">
        <v>60</v>
      </c>
      <c r="I526" s="10">
        <v>249.9</v>
      </c>
      <c r="J526" s="10"/>
    </row>
    <row r="527" customFormat="1" spans="1:10">
      <c r="A527" s="9"/>
      <c r="B527" s="9"/>
      <c r="C527" s="9"/>
      <c r="D527" s="9"/>
      <c r="E527" s="9"/>
      <c r="F527" s="9"/>
      <c r="G527" s="9"/>
      <c r="H527" s="11" t="s">
        <v>17</v>
      </c>
      <c r="I527" s="10">
        <v>206830.7</v>
      </c>
      <c r="J527" s="10"/>
    </row>
    <row r="528" customFormat="1" spans="1:10">
      <c r="A528" s="9">
        <f>MAX($A$1:A527)+1</f>
        <v>172</v>
      </c>
      <c r="B528" s="9" t="s">
        <v>847</v>
      </c>
      <c r="C528" s="9" t="s">
        <v>848</v>
      </c>
      <c r="D528" s="9" t="s">
        <v>13</v>
      </c>
      <c r="E528" s="9" t="s">
        <v>849</v>
      </c>
      <c r="F528" s="9" t="s">
        <v>850</v>
      </c>
      <c r="G528" s="9" t="s">
        <v>851</v>
      </c>
      <c r="H528" s="10" t="s">
        <v>31</v>
      </c>
      <c r="I528" s="10">
        <v>200026.02</v>
      </c>
      <c r="J528" s="13">
        <v>66675.34</v>
      </c>
    </row>
    <row r="529" customFormat="1" spans="1:10">
      <c r="A529" s="9"/>
      <c r="B529" s="9"/>
      <c r="C529" s="9"/>
      <c r="D529" s="9"/>
      <c r="E529" s="9"/>
      <c r="F529" s="9"/>
      <c r="G529" s="9"/>
      <c r="H529" s="11" t="s">
        <v>17</v>
      </c>
      <c r="I529" s="10">
        <v>200026.02</v>
      </c>
      <c r="J529" s="13">
        <v>66675.34</v>
      </c>
    </row>
    <row r="530" customFormat="1" spans="1:10">
      <c r="A530" s="9">
        <f>MAX($A$1:A529)+1</f>
        <v>173</v>
      </c>
      <c r="B530" s="9" t="s">
        <v>852</v>
      </c>
      <c r="C530" s="9" t="s">
        <v>853</v>
      </c>
      <c r="D530" s="9" t="s">
        <v>13</v>
      </c>
      <c r="E530" s="9" t="s">
        <v>854</v>
      </c>
      <c r="F530" s="9" t="s">
        <v>855</v>
      </c>
      <c r="G530" s="9" t="s">
        <v>856</v>
      </c>
      <c r="H530" s="10" t="s">
        <v>24</v>
      </c>
      <c r="I530" s="10">
        <v>197947.34</v>
      </c>
      <c r="J530" s="10"/>
    </row>
    <row r="531" customFormat="1" spans="1:10">
      <c r="A531" s="9"/>
      <c r="B531" s="9"/>
      <c r="C531" s="9"/>
      <c r="D531" s="9"/>
      <c r="E531" s="9"/>
      <c r="F531" s="9"/>
      <c r="G531" s="9"/>
      <c r="H531" s="11" t="s">
        <v>17</v>
      </c>
      <c r="I531" s="10">
        <v>197947.34</v>
      </c>
      <c r="J531" s="10"/>
    </row>
    <row r="532" customFormat="1" spans="1:10">
      <c r="A532" s="9">
        <f>MAX($A$1:A531)+1</f>
        <v>174</v>
      </c>
      <c r="B532" s="9" t="s">
        <v>857</v>
      </c>
      <c r="C532" s="9" t="s">
        <v>858</v>
      </c>
      <c r="D532" s="9" t="s">
        <v>13</v>
      </c>
      <c r="E532" s="9" t="s">
        <v>859</v>
      </c>
      <c r="F532" s="9" t="s">
        <v>860</v>
      </c>
      <c r="G532" s="9" t="s">
        <v>39</v>
      </c>
      <c r="H532" s="10" t="s">
        <v>31</v>
      </c>
      <c r="I532" s="10">
        <v>194561.4</v>
      </c>
      <c r="J532" s="10"/>
    </row>
    <row r="533" customFormat="1" spans="1:10">
      <c r="A533" s="9"/>
      <c r="B533" s="9"/>
      <c r="C533" s="9"/>
      <c r="D533" s="9"/>
      <c r="E533" s="9"/>
      <c r="F533" s="9"/>
      <c r="G533" s="9"/>
      <c r="H533" s="10" t="s">
        <v>60</v>
      </c>
      <c r="I533" s="10">
        <v>863.19</v>
      </c>
      <c r="J533" s="10"/>
    </row>
    <row r="534" customFormat="1" spans="1:10">
      <c r="A534" s="9"/>
      <c r="B534" s="9"/>
      <c r="C534" s="9"/>
      <c r="D534" s="9"/>
      <c r="E534" s="9"/>
      <c r="F534" s="9"/>
      <c r="G534" s="9"/>
      <c r="H534" s="11" t="s">
        <v>17</v>
      </c>
      <c r="I534" s="10">
        <v>195424.59</v>
      </c>
      <c r="J534" s="10"/>
    </row>
    <row r="535" customFormat="1" spans="1:10">
      <c r="A535" s="9">
        <f>MAX($A$1:A534)+1</f>
        <v>175</v>
      </c>
      <c r="B535" s="9" t="s">
        <v>861</v>
      </c>
      <c r="C535" s="9" t="s">
        <v>862</v>
      </c>
      <c r="D535" s="9" t="s">
        <v>13</v>
      </c>
      <c r="E535" s="9" t="s">
        <v>863</v>
      </c>
      <c r="F535" s="9" t="s">
        <v>864</v>
      </c>
      <c r="G535" s="9" t="s">
        <v>865</v>
      </c>
      <c r="H535" s="10" t="s">
        <v>31</v>
      </c>
      <c r="I535" s="10">
        <v>194001.05</v>
      </c>
      <c r="J535" s="10"/>
    </row>
    <row r="536" customFormat="1" spans="1:10">
      <c r="A536" s="9"/>
      <c r="B536" s="9"/>
      <c r="C536" s="9"/>
      <c r="D536" s="9"/>
      <c r="E536" s="9"/>
      <c r="F536" s="9"/>
      <c r="G536" s="9"/>
      <c r="H536" s="11" t="s">
        <v>17</v>
      </c>
      <c r="I536" s="10">
        <v>194001.05</v>
      </c>
      <c r="J536" s="10"/>
    </row>
    <row r="537" customFormat="1" spans="1:10">
      <c r="A537" s="9">
        <f>MAX($A$1:A536)+1</f>
        <v>176</v>
      </c>
      <c r="B537" s="9" t="s">
        <v>866</v>
      </c>
      <c r="C537" s="9" t="s">
        <v>867</v>
      </c>
      <c r="D537" s="9" t="s">
        <v>13</v>
      </c>
      <c r="E537" s="9" t="s">
        <v>868</v>
      </c>
      <c r="F537" s="9" t="s">
        <v>869</v>
      </c>
      <c r="G537" s="9" t="s">
        <v>870</v>
      </c>
      <c r="H537" s="10" t="s">
        <v>30</v>
      </c>
      <c r="I537" s="10">
        <v>21948.45</v>
      </c>
      <c r="J537" s="10"/>
    </row>
    <row r="538" customFormat="1" spans="1:10">
      <c r="A538" s="9"/>
      <c r="B538" s="9"/>
      <c r="C538" s="9"/>
      <c r="D538" s="9"/>
      <c r="E538" s="9"/>
      <c r="F538" s="9"/>
      <c r="G538" s="9"/>
      <c r="H538" s="10" t="s">
        <v>24</v>
      </c>
      <c r="I538" s="10">
        <v>167756.3</v>
      </c>
      <c r="J538" s="10"/>
    </row>
    <row r="539" customFormat="1" spans="1:10">
      <c r="A539" s="9"/>
      <c r="B539" s="9"/>
      <c r="C539" s="9"/>
      <c r="D539" s="9"/>
      <c r="E539" s="9"/>
      <c r="F539" s="9"/>
      <c r="G539" s="9"/>
      <c r="H539" s="11" t="s">
        <v>17</v>
      </c>
      <c r="I539" s="10">
        <v>189704.75</v>
      </c>
      <c r="J539" s="10"/>
    </row>
    <row r="540" customFormat="1" spans="1:10">
      <c r="A540" s="9">
        <f>MAX($A$1:A539)+1</f>
        <v>177</v>
      </c>
      <c r="B540" s="9" t="s">
        <v>871</v>
      </c>
      <c r="C540" s="9" t="s">
        <v>872</v>
      </c>
      <c r="D540" s="9" t="s">
        <v>13</v>
      </c>
      <c r="E540" s="9" t="s">
        <v>873</v>
      </c>
      <c r="F540" s="9" t="s">
        <v>874</v>
      </c>
      <c r="G540" s="9" t="s">
        <v>136</v>
      </c>
      <c r="H540" s="10" t="s">
        <v>31</v>
      </c>
      <c r="I540" s="10">
        <v>185495</v>
      </c>
      <c r="J540" s="10"/>
    </row>
    <row r="541" customFormat="1" spans="1:10">
      <c r="A541" s="9"/>
      <c r="B541" s="9"/>
      <c r="C541" s="9"/>
      <c r="D541" s="9"/>
      <c r="E541" s="9"/>
      <c r="F541" s="9"/>
      <c r="G541" s="9"/>
      <c r="H541" s="11" t="s">
        <v>17</v>
      </c>
      <c r="I541" s="10">
        <v>185495</v>
      </c>
      <c r="J541" s="10"/>
    </row>
    <row r="542" customFormat="1" spans="1:10">
      <c r="A542" s="9">
        <f>MAX($A$1:A541)+1</f>
        <v>178</v>
      </c>
      <c r="B542" s="9" t="s">
        <v>875</v>
      </c>
      <c r="C542" s="9" t="s">
        <v>876</v>
      </c>
      <c r="D542" s="9" t="s">
        <v>13</v>
      </c>
      <c r="E542" s="9" t="s">
        <v>877</v>
      </c>
      <c r="F542" s="9" t="s">
        <v>878</v>
      </c>
      <c r="G542" s="9" t="s">
        <v>879</v>
      </c>
      <c r="H542" s="10" t="s">
        <v>30</v>
      </c>
      <c r="I542" s="10">
        <v>6117.23</v>
      </c>
      <c r="J542" s="10"/>
    </row>
    <row r="543" customFormat="1" spans="1:10">
      <c r="A543" s="9"/>
      <c r="B543" s="9"/>
      <c r="C543" s="9"/>
      <c r="D543" s="9"/>
      <c r="E543" s="9"/>
      <c r="F543" s="9"/>
      <c r="G543" s="9"/>
      <c r="H543" s="10" t="s">
        <v>24</v>
      </c>
      <c r="I543" s="10">
        <v>174778.01</v>
      </c>
      <c r="J543" s="10"/>
    </row>
    <row r="544" customFormat="1" spans="1:10">
      <c r="A544" s="9"/>
      <c r="B544" s="9"/>
      <c r="C544" s="9"/>
      <c r="D544" s="9"/>
      <c r="E544" s="9"/>
      <c r="F544" s="9"/>
      <c r="G544" s="9"/>
      <c r="H544" s="11" t="s">
        <v>17</v>
      </c>
      <c r="I544" s="10">
        <v>180895.24</v>
      </c>
      <c r="J544" s="10"/>
    </row>
    <row r="545" customFormat="1" spans="1:10">
      <c r="A545" s="9">
        <f>MAX($A$1:A544)+1</f>
        <v>179</v>
      </c>
      <c r="B545" s="9" t="s">
        <v>880</v>
      </c>
      <c r="C545" s="9" t="s">
        <v>881</v>
      </c>
      <c r="D545" s="9" t="s">
        <v>13</v>
      </c>
      <c r="E545" s="9" t="s">
        <v>882</v>
      </c>
      <c r="F545" s="9" t="s">
        <v>883</v>
      </c>
      <c r="G545" s="9" t="s">
        <v>884</v>
      </c>
      <c r="H545" s="10" t="s">
        <v>30</v>
      </c>
      <c r="I545" s="10">
        <v>10787.01</v>
      </c>
      <c r="J545" s="10"/>
    </row>
    <row r="546" customFormat="1" spans="1:10">
      <c r="A546" s="9"/>
      <c r="B546" s="9"/>
      <c r="C546" s="9"/>
      <c r="D546" s="9"/>
      <c r="E546" s="9"/>
      <c r="F546" s="9"/>
      <c r="G546" s="9"/>
      <c r="H546" s="10" t="s">
        <v>24</v>
      </c>
      <c r="I546" s="10">
        <v>170007.08</v>
      </c>
      <c r="J546" s="10"/>
    </row>
    <row r="547" customFormat="1" spans="1:10">
      <c r="A547" s="9"/>
      <c r="B547" s="9"/>
      <c r="C547" s="9"/>
      <c r="D547" s="9"/>
      <c r="E547" s="9"/>
      <c r="F547" s="9"/>
      <c r="G547" s="9"/>
      <c r="H547" s="11" t="s">
        <v>17</v>
      </c>
      <c r="I547" s="10">
        <v>180794.09</v>
      </c>
      <c r="J547" s="10"/>
    </row>
    <row r="548" customFormat="1" spans="1:10">
      <c r="A548" s="9">
        <f>MAX($A$1:A547)+1</f>
        <v>180</v>
      </c>
      <c r="B548" s="9" t="s">
        <v>885</v>
      </c>
      <c r="C548" s="9" t="s">
        <v>886</v>
      </c>
      <c r="D548" s="9" t="s">
        <v>13</v>
      </c>
      <c r="E548" s="9" t="s">
        <v>420</v>
      </c>
      <c r="F548" s="9" t="s">
        <v>887</v>
      </c>
      <c r="G548" s="9" t="s">
        <v>560</v>
      </c>
      <c r="H548" s="10" t="s">
        <v>31</v>
      </c>
      <c r="I548" s="10">
        <v>15021.68</v>
      </c>
      <c r="J548" s="13">
        <v>3755.42</v>
      </c>
    </row>
    <row r="549" customFormat="1" spans="1:10">
      <c r="A549" s="9"/>
      <c r="B549" s="9"/>
      <c r="C549" s="9"/>
      <c r="D549" s="9"/>
      <c r="E549" s="9"/>
      <c r="F549" s="9"/>
      <c r="G549" s="9"/>
      <c r="H549" s="10" t="s">
        <v>60</v>
      </c>
      <c r="I549" s="10">
        <v>162937.11</v>
      </c>
      <c r="J549" s="13">
        <v>17292.45</v>
      </c>
    </row>
    <row r="550" customFormat="1" spans="1:10">
      <c r="A550" s="9"/>
      <c r="B550" s="9"/>
      <c r="C550" s="9"/>
      <c r="D550" s="9"/>
      <c r="E550" s="9"/>
      <c r="F550" s="9"/>
      <c r="G550" s="9"/>
      <c r="H550" s="11" t="s">
        <v>17</v>
      </c>
      <c r="I550" s="10">
        <v>177958.79</v>
      </c>
      <c r="J550" s="10">
        <f>SUM(J548:J549)</f>
        <v>21047.87</v>
      </c>
    </row>
    <row r="551" customFormat="1" spans="1:10">
      <c r="A551" s="9">
        <f>MAX($A$1:A550)+1</f>
        <v>181</v>
      </c>
      <c r="B551" s="9" t="s">
        <v>888</v>
      </c>
      <c r="C551" s="9" t="s">
        <v>889</v>
      </c>
      <c r="D551" s="9" t="s">
        <v>13</v>
      </c>
      <c r="E551" s="9" t="s">
        <v>890</v>
      </c>
      <c r="F551" s="9" t="s">
        <v>891</v>
      </c>
      <c r="G551" s="9" t="s">
        <v>892</v>
      </c>
      <c r="H551" s="10" t="s">
        <v>181</v>
      </c>
      <c r="I551" s="10">
        <v>1360</v>
      </c>
      <c r="J551" s="10"/>
    </row>
    <row r="552" customFormat="1" spans="1:10">
      <c r="A552" s="9"/>
      <c r="B552" s="9"/>
      <c r="C552" s="9"/>
      <c r="D552" s="9"/>
      <c r="E552" s="9"/>
      <c r="F552" s="9"/>
      <c r="G552" s="9"/>
      <c r="H552" s="10" t="s">
        <v>30</v>
      </c>
      <c r="I552" s="10">
        <v>6463.44</v>
      </c>
      <c r="J552" s="10"/>
    </row>
    <row r="553" customFormat="1" spans="1:10">
      <c r="A553" s="9"/>
      <c r="B553" s="9"/>
      <c r="C553" s="9"/>
      <c r="D553" s="9"/>
      <c r="E553" s="9"/>
      <c r="F553" s="9"/>
      <c r="G553" s="9"/>
      <c r="H553" s="10" t="s">
        <v>23</v>
      </c>
      <c r="I553" s="10">
        <v>160077.56</v>
      </c>
      <c r="J553" s="10"/>
    </row>
    <row r="554" customFormat="1" spans="1:10">
      <c r="A554" s="9"/>
      <c r="B554" s="9"/>
      <c r="C554" s="9"/>
      <c r="D554" s="9"/>
      <c r="E554" s="9"/>
      <c r="F554" s="9"/>
      <c r="G554" s="9"/>
      <c r="H554" s="10" t="s">
        <v>16</v>
      </c>
      <c r="I554" s="10">
        <v>4849.9</v>
      </c>
      <c r="J554" s="10"/>
    </row>
    <row r="555" customFormat="1" spans="1:10">
      <c r="A555" s="9"/>
      <c r="B555" s="9"/>
      <c r="C555" s="9"/>
      <c r="D555" s="9"/>
      <c r="E555" s="9"/>
      <c r="F555" s="9"/>
      <c r="G555" s="9"/>
      <c r="H555" s="11" t="s">
        <v>17</v>
      </c>
      <c r="I555" s="10">
        <v>172750.9</v>
      </c>
      <c r="J555" s="10"/>
    </row>
    <row r="556" customFormat="1" spans="1:10">
      <c r="A556" s="9">
        <f>MAX($A$1:A555)+1</f>
        <v>182</v>
      </c>
      <c r="B556" s="9" t="s">
        <v>893</v>
      </c>
      <c r="C556" s="9" t="s">
        <v>894</v>
      </c>
      <c r="D556" s="9" t="s">
        <v>13</v>
      </c>
      <c r="E556" s="9" t="s">
        <v>895</v>
      </c>
      <c r="F556" s="9" t="s">
        <v>896</v>
      </c>
      <c r="G556" s="9" t="s">
        <v>521</v>
      </c>
      <c r="H556" s="10" t="s">
        <v>31</v>
      </c>
      <c r="I556" s="10">
        <v>56540.16</v>
      </c>
      <c r="J556" s="10"/>
    </row>
    <row r="557" customFormat="1" spans="1:10">
      <c r="A557" s="9"/>
      <c r="B557" s="9"/>
      <c r="C557" s="9"/>
      <c r="D557" s="9"/>
      <c r="E557" s="9"/>
      <c r="F557" s="9"/>
      <c r="G557" s="9"/>
      <c r="H557" s="10" t="s">
        <v>60</v>
      </c>
      <c r="I557" s="10">
        <v>115986.77</v>
      </c>
      <c r="J557" s="10"/>
    </row>
    <row r="558" customFormat="1" spans="1:10">
      <c r="A558" s="9"/>
      <c r="B558" s="9"/>
      <c r="C558" s="9"/>
      <c r="D558" s="9"/>
      <c r="E558" s="9"/>
      <c r="F558" s="9"/>
      <c r="G558" s="9"/>
      <c r="H558" s="11" t="s">
        <v>17</v>
      </c>
      <c r="I558" s="10">
        <v>172526.93</v>
      </c>
      <c r="J558" s="10"/>
    </row>
    <row r="559" customFormat="1" spans="1:10">
      <c r="A559" s="9">
        <f>MAX($A$1:A558)+1</f>
        <v>183</v>
      </c>
      <c r="B559" s="9" t="s">
        <v>897</v>
      </c>
      <c r="C559" s="9" t="s">
        <v>898</v>
      </c>
      <c r="D559" s="9" t="s">
        <v>13</v>
      </c>
      <c r="E559" s="9" t="s">
        <v>899</v>
      </c>
      <c r="F559" s="9" t="s">
        <v>14</v>
      </c>
      <c r="G559" s="9" t="s">
        <v>14</v>
      </c>
      <c r="H559" s="10" t="s">
        <v>24</v>
      </c>
      <c r="I559" s="10">
        <v>172204.29</v>
      </c>
      <c r="J559" s="10"/>
    </row>
    <row r="560" customFormat="1" spans="1:10">
      <c r="A560" s="9"/>
      <c r="B560" s="9"/>
      <c r="C560" s="9"/>
      <c r="D560" s="9"/>
      <c r="E560" s="9"/>
      <c r="F560" s="9"/>
      <c r="G560" s="9"/>
      <c r="H560" s="11" t="s">
        <v>17</v>
      </c>
      <c r="I560" s="10">
        <v>172204.29</v>
      </c>
      <c r="J560" s="10"/>
    </row>
    <row r="561" customFormat="1" spans="1:10">
      <c r="A561" s="9">
        <f>MAX($A$1:A560)+1</f>
        <v>184</v>
      </c>
      <c r="B561" s="9" t="s">
        <v>900</v>
      </c>
      <c r="C561" s="9" t="s">
        <v>901</v>
      </c>
      <c r="D561" s="9" t="s">
        <v>13</v>
      </c>
      <c r="E561" s="9" t="s">
        <v>902</v>
      </c>
      <c r="F561" s="9" t="s">
        <v>903</v>
      </c>
      <c r="G561" s="9" t="s">
        <v>904</v>
      </c>
      <c r="H561" s="10" t="s">
        <v>30</v>
      </c>
      <c r="I561" s="10">
        <v>15722.59</v>
      </c>
      <c r="J561" s="10"/>
    </row>
    <row r="562" customFormat="1" spans="1:10">
      <c r="A562" s="9"/>
      <c r="B562" s="9"/>
      <c r="C562" s="9"/>
      <c r="D562" s="9"/>
      <c r="E562" s="9"/>
      <c r="F562" s="9"/>
      <c r="G562" s="9"/>
      <c r="H562" s="10" t="s">
        <v>16</v>
      </c>
      <c r="I562" s="10">
        <v>1057.9</v>
      </c>
      <c r="J562" s="13">
        <v>241.8</v>
      </c>
    </row>
    <row r="563" customFormat="1" spans="1:10">
      <c r="A563" s="9"/>
      <c r="B563" s="9"/>
      <c r="C563" s="9"/>
      <c r="D563" s="9"/>
      <c r="E563" s="9"/>
      <c r="F563" s="9"/>
      <c r="G563" s="9"/>
      <c r="H563" s="10" t="s">
        <v>24</v>
      </c>
      <c r="I563" s="10">
        <v>154308.37</v>
      </c>
      <c r="J563" s="10"/>
    </row>
    <row r="564" customFormat="1" spans="1:10">
      <c r="A564" s="9"/>
      <c r="B564" s="9"/>
      <c r="C564" s="9"/>
      <c r="D564" s="9"/>
      <c r="E564" s="9"/>
      <c r="F564" s="9"/>
      <c r="G564" s="9"/>
      <c r="H564" s="11" t="s">
        <v>17</v>
      </c>
      <c r="I564" s="10">
        <v>171088.86</v>
      </c>
      <c r="J564" s="13">
        <v>241.8</v>
      </c>
    </row>
    <row r="565" customFormat="1" spans="1:10">
      <c r="A565" s="9">
        <f>MAX($A$1:A564)+1</f>
        <v>185</v>
      </c>
      <c r="B565" s="9" t="s">
        <v>905</v>
      </c>
      <c r="C565" s="9" t="s">
        <v>906</v>
      </c>
      <c r="D565" s="9" t="s">
        <v>13</v>
      </c>
      <c r="E565" s="9" t="s">
        <v>907</v>
      </c>
      <c r="F565" s="9" t="s">
        <v>908</v>
      </c>
      <c r="G565" s="9" t="s">
        <v>909</v>
      </c>
      <c r="H565" s="10" t="s">
        <v>23</v>
      </c>
      <c r="I565" s="10">
        <v>166769.38</v>
      </c>
      <c r="J565" s="10"/>
    </row>
    <row r="566" customFormat="1" spans="1:10">
      <c r="A566" s="9"/>
      <c r="B566" s="9"/>
      <c r="C566" s="9"/>
      <c r="D566" s="9"/>
      <c r="E566" s="9"/>
      <c r="F566" s="9"/>
      <c r="G566" s="9"/>
      <c r="H566" s="11" t="s">
        <v>17</v>
      </c>
      <c r="I566" s="10">
        <v>166769.38</v>
      </c>
      <c r="J566" s="10"/>
    </row>
    <row r="567" customFormat="1" spans="1:10">
      <c r="A567" s="9">
        <f>MAX($A$1:A566)+1</f>
        <v>186</v>
      </c>
      <c r="B567" s="9" t="s">
        <v>910</v>
      </c>
      <c r="C567" s="9" t="s">
        <v>911</v>
      </c>
      <c r="D567" s="9" t="s">
        <v>13</v>
      </c>
      <c r="E567" s="9" t="s">
        <v>912</v>
      </c>
      <c r="F567" s="9" t="s">
        <v>913</v>
      </c>
      <c r="G567" s="9" t="s">
        <v>914</v>
      </c>
      <c r="H567" s="10" t="s">
        <v>31</v>
      </c>
      <c r="I567" s="10">
        <v>49367.74</v>
      </c>
      <c r="J567" s="10"/>
    </row>
    <row r="568" customFormat="1" spans="1:10">
      <c r="A568" s="9"/>
      <c r="B568" s="9"/>
      <c r="C568" s="9"/>
      <c r="D568" s="9"/>
      <c r="E568" s="9"/>
      <c r="F568" s="9"/>
      <c r="G568" s="9"/>
      <c r="H568" s="10" t="s">
        <v>60</v>
      </c>
      <c r="I568" s="10">
        <v>110883.58</v>
      </c>
      <c r="J568" s="10"/>
    </row>
    <row r="569" customFormat="1" spans="1:10">
      <c r="A569" s="9"/>
      <c r="B569" s="9"/>
      <c r="C569" s="9"/>
      <c r="D569" s="9"/>
      <c r="E569" s="9"/>
      <c r="F569" s="9"/>
      <c r="G569" s="9"/>
      <c r="H569" s="11" t="s">
        <v>17</v>
      </c>
      <c r="I569" s="10">
        <v>160251.32</v>
      </c>
      <c r="J569" s="10"/>
    </row>
    <row r="570" customFormat="1" spans="1:10">
      <c r="A570" s="9">
        <f>MAX($A$1:A569)+1</f>
        <v>187</v>
      </c>
      <c r="B570" s="9" t="s">
        <v>915</v>
      </c>
      <c r="C570" s="9" t="s">
        <v>916</v>
      </c>
      <c r="D570" s="9" t="s">
        <v>13</v>
      </c>
      <c r="E570" s="9" t="s">
        <v>917</v>
      </c>
      <c r="F570" s="9" t="s">
        <v>918</v>
      </c>
      <c r="G570" s="9" t="s">
        <v>14</v>
      </c>
      <c r="H570" s="10" t="s">
        <v>15</v>
      </c>
      <c r="I570" s="10">
        <v>159360</v>
      </c>
      <c r="J570" s="10"/>
    </row>
    <row r="571" customFormat="1" spans="1:10">
      <c r="A571" s="9"/>
      <c r="B571" s="9"/>
      <c r="C571" s="9"/>
      <c r="D571" s="9"/>
      <c r="E571" s="9"/>
      <c r="F571" s="9"/>
      <c r="G571" s="9"/>
      <c r="H571" s="11" t="s">
        <v>17</v>
      </c>
      <c r="I571" s="10">
        <v>159360</v>
      </c>
      <c r="J571" s="10"/>
    </row>
    <row r="572" customFormat="1" spans="1:10">
      <c r="A572" s="9">
        <f>MAX($A$1:A571)+1</f>
        <v>188</v>
      </c>
      <c r="B572" s="9" t="s">
        <v>919</v>
      </c>
      <c r="C572" s="9" t="s">
        <v>920</v>
      </c>
      <c r="D572" s="9" t="s">
        <v>13</v>
      </c>
      <c r="E572" s="9" t="s">
        <v>921</v>
      </c>
      <c r="F572" s="9" t="s">
        <v>922</v>
      </c>
      <c r="G572" s="9" t="s">
        <v>923</v>
      </c>
      <c r="H572" s="10" t="s">
        <v>31</v>
      </c>
      <c r="I572" s="10">
        <v>155596.5</v>
      </c>
      <c r="J572" s="10"/>
    </row>
    <row r="573" customFormat="1" spans="1:10">
      <c r="A573" s="9"/>
      <c r="B573" s="9"/>
      <c r="C573" s="9"/>
      <c r="D573" s="9"/>
      <c r="E573" s="9"/>
      <c r="F573" s="9"/>
      <c r="G573" s="9"/>
      <c r="H573" s="11" t="s">
        <v>17</v>
      </c>
      <c r="I573" s="10">
        <v>155596.5</v>
      </c>
      <c r="J573" s="10"/>
    </row>
    <row r="574" customFormat="1" spans="1:10">
      <c r="A574" s="9">
        <f>MAX($A$1:A573)+1</f>
        <v>189</v>
      </c>
      <c r="B574" s="9" t="s">
        <v>924</v>
      </c>
      <c r="C574" s="9" t="s">
        <v>925</v>
      </c>
      <c r="D574" s="9" t="s">
        <v>13</v>
      </c>
      <c r="E574" s="9" t="s">
        <v>926</v>
      </c>
      <c r="F574" s="9" t="s">
        <v>927</v>
      </c>
      <c r="G574" s="9" t="s">
        <v>928</v>
      </c>
      <c r="H574" s="10" t="s">
        <v>31</v>
      </c>
      <c r="I574" s="10">
        <v>154749.23</v>
      </c>
      <c r="J574" s="10"/>
    </row>
    <row r="575" customFormat="1" spans="1:10">
      <c r="A575" s="9"/>
      <c r="B575" s="9"/>
      <c r="C575" s="9"/>
      <c r="D575" s="9"/>
      <c r="E575" s="9"/>
      <c r="F575" s="9"/>
      <c r="G575" s="9"/>
      <c r="H575" s="11" t="s">
        <v>17</v>
      </c>
      <c r="I575" s="10">
        <v>154749.23</v>
      </c>
      <c r="J575" s="10"/>
    </row>
    <row r="576" customFormat="1" spans="1:10">
      <c r="A576" s="9">
        <f>MAX($A$1:A575)+1</f>
        <v>190</v>
      </c>
      <c r="B576" s="9" t="s">
        <v>929</v>
      </c>
      <c r="C576" s="9" t="s">
        <v>930</v>
      </c>
      <c r="D576" s="9" t="s">
        <v>13</v>
      </c>
      <c r="E576" s="9" t="s">
        <v>931</v>
      </c>
      <c r="F576" s="9" t="s">
        <v>932</v>
      </c>
      <c r="G576" s="9" t="s">
        <v>196</v>
      </c>
      <c r="H576" s="10" t="s">
        <v>34</v>
      </c>
      <c r="I576" s="10">
        <v>153523.98</v>
      </c>
      <c r="J576" s="10"/>
    </row>
    <row r="577" customFormat="1" spans="1:10">
      <c r="A577" s="9"/>
      <c r="B577" s="9"/>
      <c r="C577" s="9"/>
      <c r="D577" s="9"/>
      <c r="E577" s="9"/>
      <c r="F577" s="9"/>
      <c r="G577" s="9"/>
      <c r="H577" s="11" t="s">
        <v>17</v>
      </c>
      <c r="I577" s="10">
        <v>153523.98</v>
      </c>
      <c r="J577" s="10"/>
    </row>
    <row r="578" customFormat="1" spans="1:10">
      <c r="A578" s="9">
        <f>MAX($A$1:A577)+1</f>
        <v>191</v>
      </c>
      <c r="B578" s="9" t="s">
        <v>933</v>
      </c>
      <c r="C578" s="9" t="s">
        <v>934</v>
      </c>
      <c r="D578" s="9" t="s">
        <v>13</v>
      </c>
      <c r="E578" s="9" t="s">
        <v>935</v>
      </c>
      <c r="F578" s="9" t="s">
        <v>936</v>
      </c>
      <c r="G578" s="9" t="s">
        <v>937</v>
      </c>
      <c r="H578" s="10" t="s">
        <v>30</v>
      </c>
      <c r="I578" s="10">
        <v>10403.67</v>
      </c>
      <c r="J578" s="10"/>
    </row>
    <row r="579" customFormat="1" spans="1:10">
      <c r="A579" s="9"/>
      <c r="B579" s="9"/>
      <c r="C579" s="9"/>
      <c r="D579" s="9"/>
      <c r="E579" s="9"/>
      <c r="F579" s="9"/>
      <c r="G579" s="9"/>
      <c r="H579" s="10" t="s">
        <v>16</v>
      </c>
      <c r="I579" s="10">
        <v>540</v>
      </c>
      <c r="J579" s="10"/>
    </row>
    <row r="580" customFormat="1" spans="1:10">
      <c r="A580" s="9"/>
      <c r="B580" s="9"/>
      <c r="C580" s="9"/>
      <c r="D580" s="9"/>
      <c r="E580" s="9"/>
      <c r="F580" s="9"/>
      <c r="G580" s="9"/>
      <c r="H580" s="10" t="s">
        <v>24</v>
      </c>
      <c r="I580" s="10">
        <v>139553.55</v>
      </c>
      <c r="J580" s="10"/>
    </row>
    <row r="581" customFormat="1" spans="1:10">
      <c r="A581" s="9"/>
      <c r="B581" s="9"/>
      <c r="C581" s="9"/>
      <c r="D581" s="9"/>
      <c r="E581" s="9"/>
      <c r="F581" s="9"/>
      <c r="G581" s="9"/>
      <c r="H581" s="11" t="s">
        <v>17</v>
      </c>
      <c r="I581" s="10">
        <v>150497.22</v>
      </c>
      <c r="J581" s="10"/>
    </row>
    <row r="582" customFormat="1" spans="1:10">
      <c r="A582" s="9">
        <f>MAX($A$1:A581)+1</f>
        <v>192</v>
      </c>
      <c r="B582" s="9" t="s">
        <v>938</v>
      </c>
      <c r="C582" s="9" t="s">
        <v>939</v>
      </c>
      <c r="D582" s="9" t="s">
        <v>13</v>
      </c>
      <c r="E582" s="9" t="s">
        <v>940</v>
      </c>
      <c r="F582" s="9" t="s">
        <v>941</v>
      </c>
      <c r="G582" s="9" t="s">
        <v>942</v>
      </c>
      <c r="H582" s="10" t="s">
        <v>30</v>
      </c>
      <c r="I582" s="10">
        <v>15476.54</v>
      </c>
      <c r="J582" s="10"/>
    </row>
    <row r="583" customFormat="1" spans="1:10">
      <c r="A583" s="9"/>
      <c r="B583" s="9"/>
      <c r="C583" s="9"/>
      <c r="D583" s="9"/>
      <c r="E583" s="9"/>
      <c r="F583" s="9"/>
      <c r="G583" s="9"/>
      <c r="H583" s="10" t="s">
        <v>24</v>
      </c>
      <c r="I583" s="10">
        <v>133777.91</v>
      </c>
      <c r="J583" s="10"/>
    </row>
    <row r="584" customFormat="1" spans="1:10">
      <c r="A584" s="9"/>
      <c r="B584" s="9"/>
      <c r="C584" s="9"/>
      <c r="D584" s="9"/>
      <c r="E584" s="9"/>
      <c r="F584" s="9"/>
      <c r="G584" s="9"/>
      <c r="H584" s="11" t="s">
        <v>17</v>
      </c>
      <c r="I584" s="10">
        <v>149254.45</v>
      </c>
      <c r="J584" s="10"/>
    </row>
    <row r="585" customFormat="1" spans="1:10">
      <c r="A585" s="9">
        <f>MAX($A$1:A584)+1</f>
        <v>193</v>
      </c>
      <c r="B585" s="9" t="s">
        <v>943</v>
      </c>
      <c r="C585" s="9" t="s">
        <v>944</v>
      </c>
      <c r="D585" s="9" t="s">
        <v>13</v>
      </c>
      <c r="E585" s="9" t="s">
        <v>945</v>
      </c>
      <c r="F585" s="9" t="s">
        <v>946</v>
      </c>
      <c r="G585" s="9" t="s">
        <v>947</v>
      </c>
      <c r="H585" s="10" t="s">
        <v>24</v>
      </c>
      <c r="I585" s="10">
        <v>142684.2</v>
      </c>
      <c r="J585" s="10"/>
    </row>
    <row r="586" customFormat="1" spans="1:10">
      <c r="A586" s="9"/>
      <c r="B586" s="9"/>
      <c r="C586" s="9"/>
      <c r="D586" s="9"/>
      <c r="E586" s="9"/>
      <c r="F586" s="9"/>
      <c r="G586" s="9"/>
      <c r="H586" s="11" t="s">
        <v>17</v>
      </c>
      <c r="I586" s="10">
        <v>142684.2</v>
      </c>
      <c r="J586" s="10"/>
    </row>
    <row r="587" customFormat="1" spans="1:10">
      <c r="A587" s="9">
        <f>MAX($A$1:A586)+1</f>
        <v>194</v>
      </c>
      <c r="B587" s="9" t="s">
        <v>948</v>
      </c>
      <c r="C587" s="9" t="s">
        <v>949</v>
      </c>
      <c r="D587" s="9" t="s">
        <v>13</v>
      </c>
      <c r="E587" s="9" t="s">
        <v>950</v>
      </c>
      <c r="F587" s="9" t="s">
        <v>951</v>
      </c>
      <c r="G587" s="9" t="s">
        <v>952</v>
      </c>
      <c r="H587" s="10" t="s">
        <v>30</v>
      </c>
      <c r="I587" s="10">
        <v>9225.3</v>
      </c>
      <c r="J587" s="10"/>
    </row>
    <row r="588" customFormat="1" spans="1:10">
      <c r="A588" s="9"/>
      <c r="B588" s="9"/>
      <c r="C588" s="9"/>
      <c r="D588" s="9"/>
      <c r="E588" s="9"/>
      <c r="F588" s="9"/>
      <c r="G588" s="9"/>
      <c r="H588" s="10" t="s">
        <v>16</v>
      </c>
      <c r="I588" s="10">
        <v>286.6</v>
      </c>
      <c r="J588" s="10"/>
    </row>
    <row r="589" customFormat="1" spans="1:10">
      <c r="A589" s="9"/>
      <c r="B589" s="9"/>
      <c r="C589" s="9"/>
      <c r="D589" s="9"/>
      <c r="E589" s="9"/>
      <c r="F589" s="9"/>
      <c r="G589" s="9"/>
      <c r="H589" s="10" t="s">
        <v>24</v>
      </c>
      <c r="I589" s="10">
        <v>131783.49</v>
      </c>
      <c r="J589" s="10"/>
    </row>
    <row r="590" customFormat="1" spans="1:10">
      <c r="A590" s="9"/>
      <c r="B590" s="9"/>
      <c r="C590" s="9"/>
      <c r="D590" s="9"/>
      <c r="E590" s="9"/>
      <c r="F590" s="9"/>
      <c r="G590" s="9"/>
      <c r="H590" s="11" t="s">
        <v>17</v>
      </c>
      <c r="I590" s="10">
        <v>141295.39</v>
      </c>
      <c r="J590" s="10"/>
    </row>
    <row r="591" customFormat="1" spans="1:10">
      <c r="A591" s="9">
        <f>MAX($A$1:A590)+1</f>
        <v>195</v>
      </c>
      <c r="B591" s="9" t="s">
        <v>953</v>
      </c>
      <c r="C591" s="9" t="s">
        <v>954</v>
      </c>
      <c r="D591" s="9" t="s">
        <v>13</v>
      </c>
      <c r="E591" s="9" t="s">
        <v>955</v>
      </c>
      <c r="F591" s="9" t="s">
        <v>956</v>
      </c>
      <c r="G591" s="9" t="s">
        <v>957</v>
      </c>
      <c r="H591" s="10" t="s">
        <v>30</v>
      </c>
      <c r="I591" s="10">
        <v>5579.79</v>
      </c>
      <c r="J591" s="10"/>
    </row>
    <row r="592" customFormat="1" spans="1:10">
      <c r="A592" s="9"/>
      <c r="B592" s="9"/>
      <c r="C592" s="9"/>
      <c r="D592" s="9"/>
      <c r="E592" s="9"/>
      <c r="F592" s="9"/>
      <c r="G592" s="9"/>
      <c r="H592" s="10" t="s">
        <v>23</v>
      </c>
      <c r="I592" s="10">
        <v>53140.86</v>
      </c>
      <c r="J592" s="10"/>
    </row>
    <row r="593" customFormat="1" spans="1:10">
      <c r="A593" s="9"/>
      <c r="B593" s="9"/>
      <c r="C593" s="9"/>
      <c r="D593" s="9"/>
      <c r="E593" s="9"/>
      <c r="F593" s="9"/>
      <c r="G593" s="9"/>
      <c r="H593" s="10" t="s">
        <v>34</v>
      </c>
      <c r="I593" s="10">
        <v>79711.29</v>
      </c>
      <c r="J593" s="10"/>
    </row>
    <row r="594" customFormat="1" spans="1:10">
      <c r="A594" s="9"/>
      <c r="B594" s="9"/>
      <c r="C594" s="9"/>
      <c r="D594" s="9"/>
      <c r="E594" s="9"/>
      <c r="F594" s="9"/>
      <c r="G594" s="9"/>
      <c r="H594" s="11" t="s">
        <v>17</v>
      </c>
      <c r="I594" s="10">
        <v>138431.94</v>
      </c>
      <c r="J594" s="10"/>
    </row>
    <row r="595" customFormat="1" spans="1:10">
      <c r="A595" s="9">
        <f>MAX($A$1:A594)+1</f>
        <v>196</v>
      </c>
      <c r="B595" s="9" t="s">
        <v>958</v>
      </c>
      <c r="C595" s="9" t="s">
        <v>959</v>
      </c>
      <c r="D595" s="9" t="s">
        <v>13</v>
      </c>
      <c r="E595" s="9" t="s">
        <v>960</v>
      </c>
      <c r="F595" s="9" t="s">
        <v>961</v>
      </c>
      <c r="G595" s="9" t="s">
        <v>962</v>
      </c>
      <c r="H595" s="10" t="s">
        <v>30</v>
      </c>
      <c r="I595" s="10">
        <v>27406.04</v>
      </c>
      <c r="J595" s="10"/>
    </row>
    <row r="596" customFormat="1" spans="1:10">
      <c r="A596" s="9"/>
      <c r="B596" s="9"/>
      <c r="C596" s="9"/>
      <c r="D596" s="9"/>
      <c r="E596" s="9"/>
      <c r="F596" s="9"/>
      <c r="G596" s="9"/>
      <c r="H596" s="10" t="s">
        <v>31</v>
      </c>
      <c r="I596" s="10">
        <v>75316</v>
      </c>
      <c r="J596" s="10"/>
    </row>
    <row r="597" customFormat="1" spans="1:10">
      <c r="A597" s="9"/>
      <c r="B597" s="9"/>
      <c r="C597" s="9"/>
      <c r="D597" s="9"/>
      <c r="E597" s="9"/>
      <c r="F597" s="9"/>
      <c r="G597" s="9"/>
      <c r="H597" s="10" t="s">
        <v>60</v>
      </c>
      <c r="I597" s="10">
        <v>30667.5</v>
      </c>
      <c r="J597" s="10"/>
    </row>
    <row r="598" customFormat="1" spans="1:10">
      <c r="A598" s="9"/>
      <c r="B598" s="9"/>
      <c r="C598" s="9"/>
      <c r="D598" s="9"/>
      <c r="E598" s="9"/>
      <c r="F598" s="9"/>
      <c r="G598" s="9"/>
      <c r="H598" s="10" t="s">
        <v>16</v>
      </c>
      <c r="I598" s="10">
        <v>2295</v>
      </c>
      <c r="J598" s="10"/>
    </row>
    <row r="599" customFormat="1" spans="1:10">
      <c r="A599" s="9"/>
      <c r="B599" s="9"/>
      <c r="C599" s="9"/>
      <c r="D599" s="9"/>
      <c r="E599" s="9"/>
      <c r="F599" s="9"/>
      <c r="G599" s="9"/>
      <c r="H599" s="11" t="s">
        <v>17</v>
      </c>
      <c r="I599" s="10">
        <v>135684.54</v>
      </c>
      <c r="J599" s="10"/>
    </row>
    <row r="600" customFormat="1" spans="1:10">
      <c r="A600" s="9">
        <f>MAX($A$1:A599)+1</f>
        <v>197</v>
      </c>
      <c r="B600" s="9" t="s">
        <v>963</v>
      </c>
      <c r="C600" s="9" t="s">
        <v>964</v>
      </c>
      <c r="D600" s="9" t="s">
        <v>13</v>
      </c>
      <c r="E600" s="9" t="s">
        <v>965</v>
      </c>
      <c r="F600" s="9" t="s">
        <v>966</v>
      </c>
      <c r="G600" s="9" t="s">
        <v>967</v>
      </c>
      <c r="H600" s="10" t="s">
        <v>24</v>
      </c>
      <c r="I600" s="10">
        <v>130154.61</v>
      </c>
      <c r="J600" s="10"/>
    </row>
    <row r="601" customFormat="1" spans="1:10">
      <c r="A601" s="9"/>
      <c r="B601" s="9"/>
      <c r="C601" s="9"/>
      <c r="D601" s="9"/>
      <c r="E601" s="9"/>
      <c r="F601" s="9"/>
      <c r="G601" s="9"/>
      <c r="H601" s="11" t="s">
        <v>17</v>
      </c>
      <c r="I601" s="10">
        <v>130154.61</v>
      </c>
      <c r="J601" s="10"/>
    </row>
    <row r="602" customFormat="1" spans="1:10">
      <c r="A602" s="9">
        <f>MAX($A$1:A601)+1</f>
        <v>198</v>
      </c>
      <c r="B602" s="9" t="s">
        <v>968</v>
      </c>
      <c r="C602" s="9" t="s">
        <v>969</v>
      </c>
      <c r="D602" s="9" t="s">
        <v>13</v>
      </c>
      <c r="E602" s="9" t="s">
        <v>970</v>
      </c>
      <c r="F602" s="9" t="s">
        <v>971</v>
      </c>
      <c r="G602" s="9" t="s">
        <v>972</v>
      </c>
      <c r="H602" s="10" t="s">
        <v>30</v>
      </c>
      <c r="I602" s="10">
        <v>2919.82</v>
      </c>
      <c r="J602" s="10"/>
    </row>
    <row r="603" customFormat="1" spans="1:10">
      <c r="A603" s="9"/>
      <c r="B603" s="9"/>
      <c r="C603" s="9"/>
      <c r="D603" s="9"/>
      <c r="E603" s="9"/>
      <c r="F603" s="9"/>
      <c r="G603" s="9"/>
      <c r="H603" s="10" t="s">
        <v>31</v>
      </c>
      <c r="I603" s="10">
        <v>888.45</v>
      </c>
      <c r="J603" s="10"/>
    </row>
    <row r="604" customFormat="1" spans="1:10">
      <c r="A604" s="9"/>
      <c r="B604" s="9"/>
      <c r="C604" s="9"/>
      <c r="D604" s="9"/>
      <c r="E604" s="9"/>
      <c r="F604" s="9"/>
      <c r="G604" s="9"/>
      <c r="H604" s="10" t="s">
        <v>24</v>
      </c>
      <c r="I604" s="10">
        <v>125797.84</v>
      </c>
      <c r="J604" s="10"/>
    </row>
    <row r="605" customFormat="1" spans="1:10">
      <c r="A605" s="9"/>
      <c r="B605" s="9"/>
      <c r="C605" s="9"/>
      <c r="D605" s="9"/>
      <c r="E605" s="9"/>
      <c r="F605" s="9"/>
      <c r="G605" s="9"/>
      <c r="H605" s="11" t="s">
        <v>17</v>
      </c>
      <c r="I605" s="10">
        <v>129606.11</v>
      </c>
      <c r="J605" s="10"/>
    </row>
    <row r="606" customFormat="1" spans="1:10">
      <c r="A606" s="9">
        <f>MAX($A$1:A605)+1</f>
        <v>199</v>
      </c>
      <c r="B606" s="9" t="s">
        <v>973</v>
      </c>
      <c r="C606" s="9" t="s">
        <v>974</v>
      </c>
      <c r="D606" s="9" t="s">
        <v>13</v>
      </c>
      <c r="E606" s="9" t="s">
        <v>975</v>
      </c>
      <c r="F606" s="9" t="s">
        <v>976</v>
      </c>
      <c r="G606" s="9" t="s">
        <v>136</v>
      </c>
      <c r="H606" s="10" t="s">
        <v>31</v>
      </c>
      <c r="I606" s="10">
        <v>128901.4</v>
      </c>
      <c r="J606" s="10"/>
    </row>
    <row r="607" customFormat="1" spans="1:10">
      <c r="A607" s="9"/>
      <c r="B607" s="9"/>
      <c r="C607" s="9"/>
      <c r="D607" s="9"/>
      <c r="E607" s="9"/>
      <c r="F607" s="9"/>
      <c r="G607" s="9"/>
      <c r="H607" s="11" t="s">
        <v>17</v>
      </c>
      <c r="I607" s="10">
        <v>128901.4</v>
      </c>
      <c r="J607" s="10"/>
    </row>
    <row r="608" customFormat="1" spans="1:10">
      <c r="A608" s="9">
        <f>MAX($A$1:A607)+1</f>
        <v>200</v>
      </c>
      <c r="B608" s="9" t="s">
        <v>977</v>
      </c>
      <c r="C608" s="9" t="s">
        <v>978</v>
      </c>
      <c r="D608" s="9" t="s">
        <v>13</v>
      </c>
      <c r="E608" s="9" t="s">
        <v>979</v>
      </c>
      <c r="F608" s="9" t="s">
        <v>980</v>
      </c>
      <c r="G608" s="9" t="s">
        <v>981</v>
      </c>
      <c r="H608" s="10" t="s">
        <v>23</v>
      </c>
      <c r="I608" s="10">
        <v>19998.42</v>
      </c>
      <c r="J608" s="13">
        <v>19998.42</v>
      </c>
    </row>
    <row r="609" customFormat="1" spans="1:10">
      <c r="A609" s="9"/>
      <c r="B609" s="9"/>
      <c r="C609" s="9"/>
      <c r="D609" s="9"/>
      <c r="E609" s="9"/>
      <c r="F609" s="9"/>
      <c r="G609" s="9"/>
      <c r="H609" s="10" t="s">
        <v>24</v>
      </c>
      <c r="I609" s="10">
        <v>107699.68</v>
      </c>
      <c r="J609" s="13">
        <v>318</v>
      </c>
    </row>
    <row r="610" customFormat="1" spans="1:10">
      <c r="A610" s="9"/>
      <c r="B610" s="9"/>
      <c r="C610" s="9"/>
      <c r="D610" s="9"/>
      <c r="E610" s="9"/>
      <c r="F610" s="9"/>
      <c r="G610" s="9"/>
      <c r="H610" s="11" t="s">
        <v>17</v>
      </c>
      <c r="I610" s="10">
        <v>127698.1</v>
      </c>
      <c r="J610" s="10">
        <f>SUM(J608:J609)</f>
        <v>20316.42</v>
      </c>
    </row>
    <row r="611" customFormat="1" spans="1:10">
      <c r="A611" s="9">
        <f>MAX($A$1:A610)+1</f>
        <v>201</v>
      </c>
      <c r="B611" s="9" t="s">
        <v>982</v>
      </c>
      <c r="C611" s="9" t="s">
        <v>983</v>
      </c>
      <c r="D611" s="9" t="s">
        <v>13</v>
      </c>
      <c r="E611" s="9" t="s">
        <v>984</v>
      </c>
      <c r="F611" s="9" t="s">
        <v>985</v>
      </c>
      <c r="G611" s="9" t="s">
        <v>986</v>
      </c>
      <c r="H611" s="10" t="s">
        <v>30</v>
      </c>
      <c r="I611" s="10">
        <v>20366.24</v>
      </c>
      <c r="J611" s="10"/>
    </row>
    <row r="612" customFormat="1" spans="1:10">
      <c r="A612" s="9"/>
      <c r="B612" s="9"/>
      <c r="C612" s="9"/>
      <c r="D612" s="9"/>
      <c r="E612" s="9"/>
      <c r="F612" s="9"/>
      <c r="G612" s="9"/>
      <c r="H612" s="10" t="s">
        <v>24</v>
      </c>
      <c r="I612" s="10">
        <v>102857.93</v>
      </c>
      <c r="J612" s="10"/>
    </row>
    <row r="613" customFormat="1" spans="1:10">
      <c r="A613" s="9"/>
      <c r="B613" s="9"/>
      <c r="C613" s="9"/>
      <c r="D613" s="9"/>
      <c r="E613" s="9"/>
      <c r="F613" s="9"/>
      <c r="G613" s="9"/>
      <c r="H613" s="11" t="s">
        <v>17</v>
      </c>
      <c r="I613" s="10">
        <v>123224.17</v>
      </c>
      <c r="J613" s="10"/>
    </row>
    <row r="614" customFormat="1" spans="1:10">
      <c r="A614" s="9">
        <f>MAX($A$1:A613)+1</f>
        <v>202</v>
      </c>
      <c r="B614" s="9" t="s">
        <v>987</v>
      </c>
      <c r="C614" s="9" t="s">
        <v>988</v>
      </c>
      <c r="D614" s="9" t="s">
        <v>13</v>
      </c>
      <c r="E614" s="9" t="s">
        <v>989</v>
      </c>
      <c r="F614" s="9" t="s">
        <v>990</v>
      </c>
      <c r="G614" s="9" t="s">
        <v>991</v>
      </c>
      <c r="H614" s="10" t="s">
        <v>30</v>
      </c>
      <c r="I614" s="10">
        <v>531.5</v>
      </c>
      <c r="J614" s="13">
        <v>531.5</v>
      </c>
    </row>
    <row r="615" customFormat="1" spans="1:10">
      <c r="A615" s="9"/>
      <c r="B615" s="9"/>
      <c r="C615" s="9"/>
      <c r="D615" s="9"/>
      <c r="E615" s="9"/>
      <c r="F615" s="9"/>
      <c r="G615" s="9"/>
      <c r="H615" s="10" t="s">
        <v>24</v>
      </c>
      <c r="I615" s="10">
        <v>122175.74</v>
      </c>
      <c r="J615" s="13">
        <v>7592.92</v>
      </c>
    </row>
    <row r="616" customFormat="1" spans="1:10">
      <c r="A616" s="9"/>
      <c r="B616" s="9"/>
      <c r="C616" s="9"/>
      <c r="D616" s="9"/>
      <c r="E616" s="9"/>
      <c r="F616" s="9"/>
      <c r="G616" s="9"/>
      <c r="H616" s="11" t="s">
        <v>17</v>
      </c>
      <c r="I616" s="10">
        <v>122707.24</v>
      </c>
      <c r="J616" s="10">
        <f>SUM(J614:J615)</f>
        <v>8124.42</v>
      </c>
    </row>
    <row r="617" customFormat="1" spans="1:10">
      <c r="A617" s="9">
        <f>MAX($A$1:A616)+1</f>
        <v>203</v>
      </c>
      <c r="B617" s="9" t="s">
        <v>992</v>
      </c>
      <c r="C617" s="9" t="s">
        <v>993</v>
      </c>
      <c r="D617" s="9" t="s">
        <v>13</v>
      </c>
      <c r="E617" s="9" t="s">
        <v>994</v>
      </c>
      <c r="F617" s="9" t="s">
        <v>995</v>
      </c>
      <c r="G617" s="9" t="s">
        <v>707</v>
      </c>
      <c r="H617" s="10" t="s">
        <v>30</v>
      </c>
      <c r="I617" s="10">
        <v>10449.51</v>
      </c>
      <c r="J617" s="10"/>
    </row>
    <row r="618" customFormat="1" spans="1:10">
      <c r="A618" s="9"/>
      <c r="B618" s="9"/>
      <c r="C618" s="9"/>
      <c r="D618" s="9"/>
      <c r="E618" s="9"/>
      <c r="F618" s="9"/>
      <c r="G618" s="9"/>
      <c r="H618" s="10" t="s">
        <v>31</v>
      </c>
      <c r="I618" s="10">
        <v>42464.35</v>
      </c>
      <c r="J618" s="10"/>
    </row>
    <row r="619" customFormat="1" spans="1:10">
      <c r="A619" s="9"/>
      <c r="B619" s="9"/>
      <c r="C619" s="9"/>
      <c r="D619" s="9"/>
      <c r="E619" s="9"/>
      <c r="F619" s="9"/>
      <c r="G619" s="9"/>
      <c r="H619" s="10" t="s">
        <v>24</v>
      </c>
      <c r="I619" s="10">
        <v>68048.53</v>
      </c>
      <c r="J619" s="10"/>
    </row>
    <row r="620" customFormat="1" spans="1:10">
      <c r="A620" s="9"/>
      <c r="B620" s="9"/>
      <c r="C620" s="9"/>
      <c r="D620" s="9"/>
      <c r="E620" s="9"/>
      <c r="F620" s="9"/>
      <c r="G620" s="9"/>
      <c r="H620" s="11" t="s">
        <v>17</v>
      </c>
      <c r="I620" s="10">
        <v>120962.39</v>
      </c>
      <c r="J620" s="10"/>
    </row>
    <row r="621" customFormat="1" spans="1:10">
      <c r="A621" s="9">
        <f>MAX($A$1:A620)+1</f>
        <v>204</v>
      </c>
      <c r="B621" s="9" t="s">
        <v>996</v>
      </c>
      <c r="C621" s="9" t="s">
        <v>997</v>
      </c>
      <c r="D621" s="9" t="s">
        <v>13</v>
      </c>
      <c r="E621" s="9" t="s">
        <v>998</v>
      </c>
      <c r="F621" s="9" t="s">
        <v>999</v>
      </c>
      <c r="G621" s="9" t="s">
        <v>1000</v>
      </c>
      <c r="H621" s="10" t="s">
        <v>30</v>
      </c>
      <c r="I621" s="10">
        <v>2578.57</v>
      </c>
      <c r="J621" s="10"/>
    </row>
    <row r="622" customFormat="1" spans="1:10">
      <c r="A622" s="9"/>
      <c r="B622" s="9"/>
      <c r="C622" s="9"/>
      <c r="D622" s="9"/>
      <c r="E622" s="9"/>
      <c r="F622" s="9"/>
      <c r="G622" s="9"/>
      <c r="H622" s="10" t="s">
        <v>31</v>
      </c>
      <c r="I622" s="10">
        <v>113439.81</v>
      </c>
      <c r="J622" s="10"/>
    </row>
    <row r="623" customFormat="1" spans="1:10">
      <c r="A623" s="9"/>
      <c r="B623" s="9"/>
      <c r="C623" s="9"/>
      <c r="D623" s="9"/>
      <c r="E623" s="9"/>
      <c r="F623" s="9"/>
      <c r="G623" s="9"/>
      <c r="H623" s="10" t="s">
        <v>16</v>
      </c>
      <c r="I623" s="10">
        <v>1414.7</v>
      </c>
      <c r="J623" s="10"/>
    </row>
    <row r="624" customFormat="1" spans="1:10">
      <c r="A624" s="9"/>
      <c r="B624" s="9"/>
      <c r="C624" s="9"/>
      <c r="D624" s="9"/>
      <c r="E624" s="9"/>
      <c r="F624" s="9"/>
      <c r="G624" s="9"/>
      <c r="H624" s="11" t="s">
        <v>17</v>
      </c>
      <c r="I624" s="10">
        <v>117433.08</v>
      </c>
      <c r="J624" s="10"/>
    </row>
    <row r="625" customFormat="1" spans="1:10">
      <c r="A625" s="9">
        <f>MAX($A$1:A624)+1</f>
        <v>205</v>
      </c>
      <c r="B625" s="9" t="s">
        <v>1001</v>
      </c>
      <c r="C625" s="9" t="s">
        <v>1002</v>
      </c>
      <c r="D625" s="9" t="s">
        <v>13</v>
      </c>
      <c r="E625" s="9" t="s">
        <v>1003</v>
      </c>
      <c r="F625" s="9" t="s">
        <v>1004</v>
      </c>
      <c r="G625" s="9" t="s">
        <v>1005</v>
      </c>
      <c r="H625" s="10" t="s">
        <v>24</v>
      </c>
      <c r="I625" s="10">
        <v>116892.54</v>
      </c>
      <c r="J625" s="10"/>
    </row>
    <row r="626" customFormat="1" spans="1:10">
      <c r="A626" s="9"/>
      <c r="B626" s="9"/>
      <c r="C626" s="9"/>
      <c r="D626" s="9"/>
      <c r="E626" s="9"/>
      <c r="F626" s="9"/>
      <c r="G626" s="9"/>
      <c r="H626" s="11" t="s">
        <v>17</v>
      </c>
      <c r="I626" s="10">
        <v>116892.54</v>
      </c>
      <c r="J626" s="10"/>
    </row>
    <row r="627" customFormat="1" spans="1:10">
      <c r="A627" s="9">
        <f>MAX($A$1:A626)+1</f>
        <v>206</v>
      </c>
      <c r="B627" s="9" t="s">
        <v>1006</v>
      </c>
      <c r="C627" s="9" t="s">
        <v>1007</v>
      </c>
      <c r="D627" s="9" t="s">
        <v>13</v>
      </c>
      <c r="E627" s="9" t="s">
        <v>1008</v>
      </c>
      <c r="F627" s="9" t="s">
        <v>1009</v>
      </c>
      <c r="G627" s="9" t="s">
        <v>1010</v>
      </c>
      <c r="H627" s="10" t="s">
        <v>24</v>
      </c>
      <c r="I627" s="10">
        <v>116631.86</v>
      </c>
      <c r="J627" s="10"/>
    </row>
    <row r="628" customFormat="1" spans="1:10">
      <c r="A628" s="9"/>
      <c r="B628" s="9"/>
      <c r="C628" s="9"/>
      <c r="D628" s="9"/>
      <c r="E628" s="9"/>
      <c r="F628" s="9"/>
      <c r="G628" s="9"/>
      <c r="H628" s="11" t="s">
        <v>17</v>
      </c>
      <c r="I628" s="10">
        <v>116631.86</v>
      </c>
      <c r="J628" s="10"/>
    </row>
    <row r="629" customFormat="1" spans="1:10">
      <c r="A629" s="9">
        <f>MAX($A$1:A628)+1</f>
        <v>207</v>
      </c>
      <c r="B629" s="9" t="s">
        <v>1011</v>
      </c>
      <c r="C629" s="9" t="s">
        <v>1012</v>
      </c>
      <c r="D629" s="9" t="s">
        <v>13</v>
      </c>
      <c r="E629" s="9" t="s">
        <v>1013</v>
      </c>
      <c r="F629" s="9" t="s">
        <v>1014</v>
      </c>
      <c r="G629" s="9" t="s">
        <v>1015</v>
      </c>
      <c r="H629" s="10" t="s">
        <v>31</v>
      </c>
      <c r="I629" s="10">
        <v>112964.2</v>
      </c>
      <c r="J629" s="10"/>
    </row>
    <row r="630" customFormat="1" spans="1:10">
      <c r="A630" s="9"/>
      <c r="B630" s="9"/>
      <c r="C630" s="9"/>
      <c r="D630" s="9"/>
      <c r="E630" s="9"/>
      <c r="F630" s="9"/>
      <c r="G630" s="9"/>
      <c r="H630" s="10" t="s">
        <v>60</v>
      </c>
      <c r="I630" s="10">
        <v>1957.41</v>
      </c>
      <c r="J630" s="10"/>
    </row>
    <row r="631" customFormat="1" spans="1:10">
      <c r="A631" s="9"/>
      <c r="B631" s="9"/>
      <c r="C631" s="9"/>
      <c r="D631" s="9"/>
      <c r="E631" s="9"/>
      <c r="F631" s="9"/>
      <c r="G631" s="9"/>
      <c r="H631" s="11" t="s">
        <v>17</v>
      </c>
      <c r="I631" s="10">
        <v>114921.61</v>
      </c>
      <c r="J631" s="10"/>
    </row>
    <row r="632" customFormat="1" spans="1:10">
      <c r="A632" s="9">
        <f>MAX($A$1:A631)+1</f>
        <v>208</v>
      </c>
      <c r="B632" s="9" t="s">
        <v>1016</v>
      </c>
      <c r="C632" s="9" t="s">
        <v>1017</v>
      </c>
      <c r="D632" s="9" t="s">
        <v>13</v>
      </c>
      <c r="E632" s="9" t="s">
        <v>1018</v>
      </c>
      <c r="F632" s="9" t="s">
        <v>1019</v>
      </c>
      <c r="G632" s="9" t="s">
        <v>1020</v>
      </c>
      <c r="H632" s="10" t="s">
        <v>24</v>
      </c>
      <c r="I632" s="10">
        <v>113791.04</v>
      </c>
      <c r="J632" s="10"/>
    </row>
    <row r="633" customFormat="1" spans="1:10">
      <c r="A633" s="9"/>
      <c r="B633" s="9"/>
      <c r="C633" s="9"/>
      <c r="D633" s="9"/>
      <c r="E633" s="9"/>
      <c r="F633" s="9"/>
      <c r="G633" s="9"/>
      <c r="H633" s="11" t="s">
        <v>17</v>
      </c>
      <c r="I633" s="10">
        <v>113791.04</v>
      </c>
      <c r="J633" s="10"/>
    </row>
    <row r="634" customFormat="1" spans="1:10">
      <c r="A634" s="9">
        <f>MAX($A$1:A633)+1</f>
        <v>209</v>
      </c>
      <c r="B634" s="9" t="s">
        <v>1021</v>
      </c>
      <c r="C634" s="9" t="s">
        <v>1022</v>
      </c>
      <c r="D634" s="9" t="s">
        <v>13</v>
      </c>
      <c r="E634" s="9" t="s">
        <v>1023</v>
      </c>
      <c r="F634" s="9" t="s">
        <v>1024</v>
      </c>
      <c r="G634" s="9" t="s">
        <v>1025</v>
      </c>
      <c r="H634" s="10" t="s">
        <v>24</v>
      </c>
      <c r="I634" s="10">
        <v>110311.73</v>
      </c>
      <c r="J634" s="10"/>
    </row>
    <row r="635" customFormat="1" spans="1:10">
      <c r="A635" s="9"/>
      <c r="B635" s="9"/>
      <c r="C635" s="9"/>
      <c r="D635" s="9"/>
      <c r="E635" s="9"/>
      <c r="F635" s="9"/>
      <c r="G635" s="9"/>
      <c r="H635" s="11" t="s">
        <v>17</v>
      </c>
      <c r="I635" s="10">
        <v>110311.73</v>
      </c>
      <c r="J635" s="10"/>
    </row>
    <row r="636" customFormat="1" spans="1:10">
      <c r="A636" s="9">
        <f>MAX($A$1:A635)+1</f>
        <v>210</v>
      </c>
      <c r="B636" s="9" t="s">
        <v>1026</v>
      </c>
      <c r="C636" s="9" t="s">
        <v>1027</v>
      </c>
      <c r="D636" s="9" t="s">
        <v>13</v>
      </c>
      <c r="E636" s="9" t="s">
        <v>1028</v>
      </c>
      <c r="F636" s="9" t="s">
        <v>1029</v>
      </c>
      <c r="G636" s="9" t="s">
        <v>1030</v>
      </c>
      <c r="H636" s="10" t="s">
        <v>24</v>
      </c>
      <c r="I636" s="10">
        <v>108320.53</v>
      </c>
      <c r="J636" s="10"/>
    </row>
    <row r="637" customFormat="1" spans="1:10">
      <c r="A637" s="9"/>
      <c r="B637" s="9"/>
      <c r="C637" s="9"/>
      <c r="D637" s="9"/>
      <c r="E637" s="9"/>
      <c r="F637" s="9"/>
      <c r="G637" s="9"/>
      <c r="H637" s="11" t="s">
        <v>17</v>
      </c>
      <c r="I637" s="10">
        <v>108320.53</v>
      </c>
      <c r="J637" s="10"/>
    </row>
    <row r="638" customFormat="1" spans="1:10">
      <c r="A638" s="9">
        <f>MAX($A$1:A637)+1</f>
        <v>211</v>
      </c>
      <c r="B638" s="9" t="s">
        <v>1031</v>
      </c>
      <c r="C638" s="9" t="s">
        <v>1032</v>
      </c>
      <c r="D638" s="9" t="s">
        <v>13</v>
      </c>
      <c r="E638" s="9" t="s">
        <v>1033</v>
      </c>
      <c r="F638" s="9" t="s">
        <v>1034</v>
      </c>
      <c r="G638" s="9" t="s">
        <v>1035</v>
      </c>
      <c r="H638" s="10" t="s">
        <v>30</v>
      </c>
      <c r="I638" s="10">
        <v>8608.06</v>
      </c>
      <c r="J638" s="10"/>
    </row>
    <row r="639" customFormat="1" spans="1:10">
      <c r="A639" s="9"/>
      <c r="B639" s="9"/>
      <c r="C639" s="9"/>
      <c r="D639" s="9"/>
      <c r="E639" s="9"/>
      <c r="F639" s="9"/>
      <c r="G639" s="9"/>
      <c r="H639" s="10" t="s">
        <v>24</v>
      </c>
      <c r="I639" s="10">
        <v>99265.82</v>
      </c>
      <c r="J639" s="10"/>
    </row>
    <row r="640" customFormat="1" spans="1:10">
      <c r="A640" s="9"/>
      <c r="B640" s="9"/>
      <c r="C640" s="9"/>
      <c r="D640" s="9"/>
      <c r="E640" s="9"/>
      <c r="F640" s="9"/>
      <c r="G640" s="9"/>
      <c r="H640" s="11" t="s">
        <v>17</v>
      </c>
      <c r="I640" s="10">
        <v>107873.88</v>
      </c>
      <c r="J640" s="10"/>
    </row>
    <row r="641" customFormat="1" spans="1:10">
      <c r="A641" s="9">
        <f>MAX($A$1:A640)+1</f>
        <v>212</v>
      </c>
      <c r="B641" s="9" t="s">
        <v>1036</v>
      </c>
      <c r="C641" s="9" t="s">
        <v>1037</v>
      </c>
      <c r="D641" s="9" t="s">
        <v>13</v>
      </c>
      <c r="E641" s="9" t="s">
        <v>1038</v>
      </c>
      <c r="F641" s="9" t="s">
        <v>1039</v>
      </c>
      <c r="G641" s="9" t="s">
        <v>1040</v>
      </c>
      <c r="H641" s="10" t="s">
        <v>23</v>
      </c>
      <c r="I641" s="10">
        <v>38243.42</v>
      </c>
      <c r="J641" s="10"/>
    </row>
    <row r="642" customFormat="1" spans="1:10">
      <c r="A642" s="9"/>
      <c r="B642" s="9"/>
      <c r="C642" s="9"/>
      <c r="D642" s="9"/>
      <c r="E642" s="9"/>
      <c r="F642" s="9"/>
      <c r="G642" s="9"/>
      <c r="H642" s="10" t="s">
        <v>24</v>
      </c>
      <c r="I642" s="10">
        <v>67683.85</v>
      </c>
      <c r="J642" s="10"/>
    </row>
    <row r="643" customFormat="1" spans="1:10">
      <c r="A643" s="9"/>
      <c r="B643" s="9"/>
      <c r="C643" s="9"/>
      <c r="D643" s="9"/>
      <c r="E643" s="9"/>
      <c r="F643" s="9"/>
      <c r="G643" s="9"/>
      <c r="H643" s="11" t="s">
        <v>17</v>
      </c>
      <c r="I643" s="10">
        <v>105927.27</v>
      </c>
      <c r="J643" s="10"/>
    </row>
    <row r="644" customFormat="1" spans="1:10">
      <c r="A644" s="9">
        <f>MAX($A$1:A643)+1</f>
        <v>213</v>
      </c>
      <c r="B644" s="9" t="s">
        <v>1041</v>
      </c>
      <c r="C644" s="9" t="s">
        <v>1042</v>
      </c>
      <c r="D644" s="9" t="s">
        <v>13</v>
      </c>
      <c r="E644" s="9" t="s">
        <v>1043</v>
      </c>
      <c r="F644" s="9" t="s">
        <v>14</v>
      </c>
      <c r="G644" s="9" t="s">
        <v>14</v>
      </c>
      <c r="H644" s="10" t="s">
        <v>24</v>
      </c>
      <c r="I644" s="10">
        <v>105024.92</v>
      </c>
      <c r="J644" s="10"/>
    </row>
    <row r="645" customFormat="1" spans="1:10">
      <c r="A645" s="9"/>
      <c r="B645" s="9"/>
      <c r="C645" s="9"/>
      <c r="D645" s="9"/>
      <c r="E645" s="9"/>
      <c r="F645" s="9"/>
      <c r="G645" s="9"/>
      <c r="H645" s="11" t="s">
        <v>17</v>
      </c>
      <c r="I645" s="10">
        <v>105024.92</v>
      </c>
      <c r="J645" s="10"/>
    </row>
    <row r="646" customFormat="1" spans="1:10">
      <c r="A646" s="9">
        <f>MAX($A$1:A645)+1</f>
        <v>214</v>
      </c>
      <c r="B646" s="9" t="s">
        <v>1044</v>
      </c>
      <c r="C646" s="9" t="s">
        <v>1045</v>
      </c>
      <c r="D646" s="9" t="s">
        <v>13</v>
      </c>
      <c r="E646" s="9" t="s">
        <v>1046</v>
      </c>
      <c r="F646" s="9" t="s">
        <v>1047</v>
      </c>
      <c r="G646" s="9" t="s">
        <v>1048</v>
      </c>
      <c r="H646" s="10" t="s">
        <v>23</v>
      </c>
      <c r="I646" s="10">
        <v>11371.3</v>
      </c>
      <c r="J646" s="10"/>
    </row>
    <row r="647" customFormat="1" spans="1:10">
      <c r="A647" s="9"/>
      <c r="B647" s="9"/>
      <c r="C647" s="9"/>
      <c r="D647" s="9"/>
      <c r="E647" s="9"/>
      <c r="F647" s="9"/>
      <c r="G647" s="9"/>
      <c r="H647" s="10" t="s">
        <v>24</v>
      </c>
      <c r="I647" s="10">
        <v>91653.85</v>
      </c>
      <c r="J647" s="10"/>
    </row>
    <row r="648" customFormat="1" spans="1:10">
      <c r="A648" s="9"/>
      <c r="B648" s="9"/>
      <c r="C648" s="9"/>
      <c r="D648" s="9"/>
      <c r="E648" s="9"/>
      <c r="F648" s="9"/>
      <c r="G648" s="9"/>
      <c r="H648" s="11" t="s">
        <v>17</v>
      </c>
      <c r="I648" s="10">
        <v>103025.15</v>
      </c>
      <c r="J648" s="10"/>
    </row>
    <row r="649" customFormat="1" spans="1:10">
      <c r="A649" s="9">
        <f>MAX($A$1:A648)+1</f>
        <v>215</v>
      </c>
      <c r="B649" s="9" t="s">
        <v>1049</v>
      </c>
      <c r="C649" s="9" t="s">
        <v>1050</v>
      </c>
      <c r="D649" s="9" t="s">
        <v>13</v>
      </c>
      <c r="E649" s="9" t="s">
        <v>1051</v>
      </c>
      <c r="F649" s="9" t="s">
        <v>1052</v>
      </c>
      <c r="G649" s="9" t="s">
        <v>1053</v>
      </c>
      <c r="H649" s="10" t="s">
        <v>181</v>
      </c>
      <c r="I649" s="10">
        <v>1464</v>
      </c>
      <c r="J649" s="10"/>
    </row>
    <row r="650" customFormat="1" spans="1:10">
      <c r="A650" s="9"/>
      <c r="B650" s="9"/>
      <c r="C650" s="9"/>
      <c r="D650" s="9"/>
      <c r="E650" s="9"/>
      <c r="F650" s="9"/>
      <c r="G650" s="9"/>
      <c r="H650" s="10" t="s">
        <v>31</v>
      </c>
      <c r="I650" s="10">
        <v>3543.44</v>
      </c>
      <c r="J650" s="10"/>
    </row>
    <row r="651" customFormat="1" spans="1:10">
      <c r="A651" s="9"/>
      <c r="B651" s="9"/>
      <c r="C651" s="9"/>
      <c r="D651" s="9"/>
      <c r="E651" s="9"/>
      <c r="F651" s="9"/>
      <c r="G651" s="9"/>
      <c r="H651" s="10" t="s">
        <v>60</v>
      </c>
      <c r="I651" s="10">
        <v>4473.81</v>
      </c>
      <c r="J651" s="10"/>
    </row>
    <row r="652" customFormat="1" spans="1:10">
      <c r="A652" s="9"/>
      <c r="B652" s="9"/>
      <c r="C652" s="9"/>
      <c r="D652" s="9"/>
      <c r="E652" s="9"/>
      <c r="F652" s="9"/>
      <c r="G652" s="9"/>
      <c r="H652" s="10" t="s">
        <v>15</v>
      </c>
      <c r="I652" s="10">
        <v>3912.45</v>
      </c>
      <c r="J652" s="10"/>
    </row>
    <row r="653" customFormat="1" spans="1:10">
      <c r="A653" s="9"/>
      <c r="B653" s="9"/>
      <c r="C653" s="9"/>
      <c r="D653" s="9"/>
      <c r="E653" s="9"/>
      <c r="F653" s="9"/>
      <c r="G653" s="9"/>
      <c r="H653" s="10" t="s">
        <v>34</v>
      </c>
      <c r="I653" s="10">
        <v>88460.64</v>
      </c>
      <c r="J653" s="10"/>
    </row>
    <row r="654" customFormat="1" spans="1:10">
      <c r="A654" s="9"/>
      <c r="B654" s="9"/>
      <c r="C654" s="9"/>
      <c r="D654" s="9"/>
      <c r="E654" s="9"/>
      <c r="F654" s="9"/>
      <c r="G654" s="9"/>
      <c r="H654" s="11" t="s">
        <v>17</v>
      </c>
      <c r="I654" s="10">
        <v>101854.34</v>
      </c>
      <c r="J654" s="10"/>
    </row>
    <row r="655" customFormat="1" spans="1:10">
      <c r="A655" s="9">
        <f>MAX($A$1:A654)+1</f>
        <v>216</v>
      </c>
      <c r="B655" s="9" t="s">
        <v>1054</v>
      </c>
      <c r="C655" s="9" t="s">
        <v>1055</v>
      </c>
      <c r="D655" s="9" t="s">
        <v>13</v>
      </c>
      <c r="E655" s="9" t="s">
        <v>1056</v>
      </c>
      <c r="F655" s="9" t="s">
        <v>1057</v>
      </c>
      <c r="G655" s="9" t="s">
        <v>1058</v>
      </c>
      <c r="H655" s="10" t="s">
        <v>24</v>
      </c>
      <c r="I655" s="10">
        <v>94373.31</v>
      </c>
      <c r="J655" s="10"/>
    </row>
    <row r="656" customFormat="1" spans="1:10">
      <c r="A656" s="9"/>
      <c r="B656" s="9"/>
      <c r="C656" s="9"/>
      <c r="D656" s="9"/>
      <c r="E656" s="9"/>
      <c r="F656" s="9"/>
      <c r="G656" s="9"/>
      <c r="H656" s="11" t="s">
        <v>17</v>
      </c>
      <c r="I656" s="10">
        <v>94373.31</v>
      </c>
      <c r="J656" s="10"/>
    </row>
    <row r="657" customFormat="1" spans="1:10">
      <c r="A657" s="9">
        <f>MAX($A$1:A656)+1</f>
        <v>217</v>
      </c>
      <c r="B657" s="9" t="s">
        <v>1059</v>
      </c>
      <c r="C657" s="9" t="s">
        <v>1060</v>
      </c>
      <c r="D657" s="9" t="s">
        <v>13</v>
      </c>
      <c r="E657" s="9" t="s">
        <v>294</v>
      </c>
      <c r="F657" s="9" t="s">
        <v>1061</v>
      </c>
      <c r="G657" s="9" t="s">
        <v>1062</v>
      </c>
      <c r="H657" s="10" t="s">
        <v>24</v>
      </c>
      <c r="I657" s="10">
        <v>93820.39</v>
      </c>
      <c r="J657" s="13">
        <v>93820.39</v>
      </c>
    </row>
    <row r="658" customFormat="1" spans="1:10">
      <c r="A658" s="9"/>
      <c r="B658" s="9"/>
      <c r="C658" s="9"/>
      <c r="D658" s="9"/>
      <c r="E658" s="9"/>
      <c r="F658" s="9"/>
      <c r="G658" s="9"/>
      <c r="H658" s="11" t="s">
        <v>17</v>
      </c>
      <c r="I658" s="10">
        <v>93820.39</v>
      </c>
      <c r="J658" s="13">
        <v>93820.39</v>
      </c>
    </row>
    <row r="659" customFormat="1" spans="1:10">
      <c r="A659" s="9">
        <f>MAX($A$1:A658)+1</f>
        <v>218</v>
      </c>
      <c r="B659" s="9" t="s">
        <v>1063</v>
      </c>
      <c r="C659" s="9" t="s">
        <v>1064</v>
      </c>
      <c r="D659" s="9" t="s">
        <v>13</v>
      </c>
      <c r="E659" s="9" t="s">
        <v>1065</v>
      </c>
      <c r="F659" s="9" t="s">
        <v>14</v>
      </c>
      <c r="G659" s="9" t="s">
        <v>14</v>
      </c>
      <c r="H659" s="10" t="s">
        <v>24</v>
      </c>
      <c r="I659" s="10">
        <v>93151.89</v>
      </c>
      <c r="J659" s="10"/>
    </row>
    <row r="660" customFormat="1" spans="1:10">
      <c r="A660" s="9"/>
      <c r="B660" s="9"/>
      <c r="C660" s="9"/>
      <c r="D660" s="9"/>
      <c r="E660" s="9"/>
      <c r="F660" s="9"/>
      <c r="G660" s="9"/>
      <c r="H660" s="11" t="s">
        <v>17</v>
      </c>
      <c r="I660" s="10">
        <v>93151.89</v>
      </c>
      <c r="J660" s="10"/>
    </row>
    <row r="661" customFormat="1" spans="1:10">
      <c r="A661" s="9">
        <f>MAX($A$1:A660)+1</f>
        <v>219</v>
      </c>
      <c r="B661" s="9" t="s">
        <v>1066</v>
      </c>
      <c r="C661" s="9" t="s">
        <v>1067</v>
      </c>
      <c r="D661" s="9" t="s">
        <v>13</v>
      </c>
      <c r="E661" s="9" t="s">
        <v>1068</v>
      </c>
      <c r="F661" s="9" t="s">
        <v>1069</v>
      </c>
      <c r="G661" s="9" t="s">
        <v>1070</v>
      </c>
      <c r="H661" s="10" t="s">
        <v>24</v>
      </c>
      <c r="I661" s="10">
        <v>92601.71</v>
      </c>
      <c r="J661" s="10"/>
    </row>
    <row r="662" customFormat="1" spans="1:10">
      <c r="A662" s="9"/>
      <c r="B662" s="9"/>
      <c r="C662" s="9"/>
      <c r="D662" s="9"/>
      <c r="E662" s="9"/>
      <c r="F662" s="9"/>
      <c r="G662" s="9"/>
      <c r="H662" s="11" t="s">
        <v>17</v>
      </c>
      <c r="I662" s="10">
        <v>92601.71</v>
      </c>
      <c r="J662" s="10"/>
    </row>
    <row r="663" customFormat="1" spans="1:10">
      <c r="A663" s="9">
        <f>MAX($A$1:A662)+1</f>
        <v>220</v>
      </c>
      <c r="B663" s="9" t="s">
        <v>1071</v>
      </c>
      <c r="C663" s="9" t="s">
        <v>1072</v>
      </c>
      <c r="D663" s="9" t="s">
        <v>13</v>
      </c>
      <c r="E663" s="9" t="s">
        <v>1073</v>
      </c>
      <c r="F663" s="9" t="s">
        <v>1074</v>
      </c>
      <c r="G663" s="9" t="s">
        <v>1075</v>
      </c>
      <c r="H663" s="10" t="s">
        <v>24</v>
      </c>
      <c r="I663" s="10">
        <v>90739.69</v>
      </c>
      <c r="J663" s="10"/>
    </row>
    <row r="664" customFormat="1" spans="1:10">
      <c r="A664" s="9"/>
      <c r="B664" s="9"/>
      <c r="C664" s="9"/>
      <c r="D664" s="9"/>
      <c r="E664" s="9"/>
      <c r="F664" s="9"/>
      <c r="G664" s="9"/>
      <c r="H664" s="11" t="s">
        <v>17</v>
      </c>
      <c r="I664" s="10">
        <v>90739.69</v>
      </c>
      <c r="J664" s="10"/>
    </row>
    <row r="665" customFormat="1" spans="1:10">
      <c r="A665" s="9">
        <f>MAX($A$1:A664)+1</f>
        <v>221</v>
      </c>
      <c r="B665" s="9" t="s">
        <v>1076</v>
      </c>
      <c r="C665" s="9" t="s">
        <v>1077</v>
      </c>
      <c r="D665" s="9" t="s">
        <v>13</v>
      </c>
      <c r="E665" s="9" t="s">
        <v>1078</v>
      </c>
      <c r="F665" s="9" t="s">
        <v>14</v>
      </c>
      <c r="G665" s="9" t="s">
        <v>14</v>
      </c>
      <c r="H665" s="10" t="s">
        <v>24</v>
      </c>
      <c r="I665" s="10">
        <v>89320.21</v>
      </c>
      <c r="J665" s="10"/>
    </row>
    <row r="666" customFormat="1" spans="1:10">
      <c r="A666" s="9"/>
      <c r="B666" s="9"/>
      <c r="C666" s="9"/>
      <c r="D666" s="9"/>
      <c r="E666" s="9"/>
      <c r="F666" s="9"/>
      <c r="G666" s="9"/>
      <c r="H666" s="11" t="s">
        <v>17</v>
      </c>
      <c r="I666" s="10">
        <v>89320.21</v>
      </c>
      <c r="J666" s="10"/>
    </row>
    <row r="667" customFormat="1" spans="1:10">
      <c r="A667" s="9">
        <f>MAX($A$1:A666)+1</f>
        <v>222</v>
      </c>
      <c r="B667" s="9" t="s">
        <v>1079</v>
      </c>
      <c r="C667" s="9" t="s">
        <v>1080</v>
      </c>
      <c r="D667" s="9" t="s">
        <v>13</v>
      </c>
      <c r="E667" s="9" t="s">
        <v>1081</v>
      </c>
      <c r="F667" s="9" t="s">
        <v>1082</v>
      </c>
      <c r="G667" s="9" t="s">
        <v>1083</v>
      </c>
      <c r="H667" s="10" t="s">
        <v>24</v>
      </c>
      <c r="I667" s="10">
        <v>87682.42</v>
      </c>
      <c r="J667" s="10"/>
    </row>
    <row r="668" customFormat="1" spans="1:10">
      <c r="A668" s="9"/>
      <c r="B668" s="9"/>
      <c r="C668" s="9"/>
      <c r="D668" s="9"/>
      <c r="E668" s="9"/>
      <c r="F668" s="9"/>
      <c r="G668" s="9"/>
      <c r="H668" s="11" t="s">
        <v>17</v>
      </c>
      <c r="I668" s="10">
        <v>87682.42</v>
      </c>
      <c r="J668" s="10"/>
    </row>
    <row r="669" customFormat="1" spans="1:10">
      <c r="A669" s="9">
        <f>MAX($A$1:A668)+1</f>
        <v>223</v>
      </c>
      <c r="B669" s="9" t="s">
        <v>1084</v>
      </c>
      <c r="C669" s="9" t="s">
        <v>1085</v>
      </c>
      <c r="D669" s="9" t="s">
        <v>13</v>
      </c>
      <c r="E669" s="9" t="s">
        <v>1086</v>
      </c>
      <c r="F669" s="9" t="s">
        <v>1087</v>
      </c>
      <c r="G669" s="9" t="s">
        <v>196</v>
      </c>
      <c r="H669" s="10" t="s">
        <v>31</v>
      </c>
      <c r="I669" s="10">
        <v>78180.68</v>
      </c>
      <c r="J669" s="10"/>
    </row>
    <row r="670" customFormat="1" spans="1:10">
      <c r="A670" s="9"/>
      <c r="B670" s="9"/>
      <c r="C670" s="9"/>
      <c r="D670" s="9"/>
      <c r="E670" s="9"/>
      <c r="F670" s="9"/>
      <c r="G670" s="9"/>
      <c r="H670" s="10" t="s">
        <v>60</v>
      </c>
      <c r="I670" s="10">
        <v>8400</v>
      </c>
      <c r="J670" s="10"/>
    </row>
    <row r="671" customFormat="1" spans="1:10">
      <c r="A671" s="9"/>
      <c r="B671" s="9"/>
      <c r="C671" s="9"/>
      <c r="D671" s="9"/>
      <c r="E671" s="9"/>
      <c r="F671" s="9"/>
      <c r="G671" s="9"/>
      <c r="H671" s="11" t="s">
        <v>17</v>
      </c>
      <c r="I671" s="10">
        <v>86580.68</v>
      </c>
      <c r="J671" s="10"/>
    </row>
    <row r="672" customFormat="1" spans="1:10">
      <c r="A672" s="9">
        <f>MAX($A$1:A671)+1</f>
        <v>224</v>
      </c>
      <c r="B672" s="9" t="s">
        <v>1088</v>
      </c>
      <c r="C672" s="9" t="s">
        <v>1089</v>
      </c>
      <c r="D672" s="9" t="s">
        <v>13</v>
      </c>
      <c r="E672" s="9" t="s">
        <v>1090</v>
      </c>
      <c r="F672" s="9" t="s">
        <v>1091</v>
      </c>
      <c r="G672" s="9" t="s">
        <v>1092</v>
      </c>
      <c r="H672" s="10" t="s">
        <v>24</v>
      </c>
      <c r="I672" s="10">
        <v>84936.45</v>
      </c>
      <c r="J672" s="10"/>
    </row>
    <row r="673" customFormat="1" spans="1:10">
      <c r="A673" s="9"/>
      <c r="B673" s="9"/>
      <c r="C673" s="9"/>
      <c r="D673" s="9"/>
      <c r="E673" s="9"/>
      <c r="F673" s="9"/>
      <c r="G673" s="9"/>
      <c r="H673" s="11" t="s">
        <v>17</v>
      </c>
      <c r="I673" s="10">
        <v>84936.45</v>
      </c>
      <c r="J673" s="10"/>
    </row>
    <row r="674" customFormat="1" spans="1:10">
      <c r="A674" s="9">
        <f>MAX($A$1:A673)+1</f>
        <v>225</v>
      </c>
      <c r="B674" s="9" t="s">
        <v>1093</v>
      </c>
      <c r="C674" s="9" t="s">
        <v>1094</v>
      </c>
      <c r="D674" s="9" t="s">
        <v>13</v>
      </c>
      <c r="E674" s="9" t="s">
        <v>1095</v>
      </c>
      <c r="F674" s="9" t="s">
        <v>1096</v>
      </c>
      <c r="G674" s="9" t="s">
        <v>1097</v>
      </c>
      <c r="H674" s="10" t="s">
        <v>31</v>
      </c>
      <c r="I674" s="10">
        <v>63333.39</v>
      </c>
      <c r="J674" s="10"/>
    </row>
    <row r="675" customFormat="1" spans="1:10">
      <c r="A675" s="9"/>
      <c r="B675" s="9"/>
      <c r="C675" s="9"/>
      <c r="D675" s="9"/>
      <c r="E675" s="9"/>
      <c r="F675" s="9"/>
      <c r="G675" s="9"/>
      <c r="H675" s="10" t="s">
        <v>60</v>
      </c>
      <c r="I675" s="10">
        <v>21000</v>
      </c>
      <c r="J675" s="10"/>
    </row>
    <row r="676" customFormat="1" spans="1:10">
      <c r="A676" s="9"/>
      <c r="B676" s="9"/>
      <c r="C676" s="9"/>
      <c r="D676" s="9"/>
      <c r="E676" s="9"/>
      <c r="F676" s="9"/>
      <c r="G676" s="9"/>
      <c r="H676" s="11" t="s">
        <v>17</v>
      </c>
      <c r="I676" s="10">
        <v>84333.39</v>
      </c>
      <c r="J676" s="10"/>
    </row>
    <row r="677" customFormat="1" spans="1:10">
      <c r="A677" s="9">
        <f>MAX($A$1:A676)+1</f>
        <v>226</v>
      </c>
      <c r="B677" s="9" t="s">
        <v>1098</v>
      </c>
      <c r="C677" s="9" t="s">
        <v>1099</v>
      </c>
      <c r="D677" s="9" t="s">
        <v>13</v>
      </c>
      <c r="E677" s="9" t="s">
        <v>260</v>
      </c>
      <c r="F677" s="9" t="s">
        <v>261</v>
      </c>
      <c r="G677" s="9" t="s">
        <v>1100</v>
      </c>
      <c r="H677" s="10" t="s">
        <v>31</v>
      </c>
      <c r="I677" s="10">
        <v>83324.32</v>
      </c>
      <c r="J677" s="10"/>
    </row>
    <row r="678" customFormat="1" spans="1:10">
      <c r="A678" s="9"/>
      <c r="B678" s="9"/>
      <c r="C678" s="9"/>
      <c r="D678" s="9"/>
      <c r="E678" s="9"/>
      <c r="F678" s="9"/>
      <c r="G678" s="9"/>
      <c r="H678" s="11" t="s">
        <v>17</v>
      </c>
      <c r="I678" s="10">
        <v>83324.32</v>
      </c>
      <c r="J678" s="10"/>
    </row>
    <row r="679" customFormat="1" spans="1:10">
      <c r="A679" s="9">
        <f>MAX($A$1:A678)+1</f>
        <v>227</v>
      </c>
      <c r="B679" s="9" t="s">
        <v>1101</v>
      </c>
      <c r="C679" s="9" t="s">
        <v>1102</v>
      </c>
      <c r="D679" s="9" t="s">
        <v>13</v>
      </c>
      <c r="E679" s="9" t="s">
        <v>658</v>
      </c>
      <c r="F679" s="9" t="s">
        <v>1103</v>
      </c>
      <c r="G679" s="9" t="s">
        <v>1104</v>
      </c>
      <c r="H679" s="10" t="s">
        <v>24</v>
      </c>
      <c r="I679" s="10">
        <v>78891.68</v>
      </c>
      <c r="J679" s="10"/>
    </row>
    <row r="680" customFormat="1" spans="1:10">
      <c r="A680" s="9"/>
      <c r="B680" s="9"/>
      <c r="C680" s="9"/>
      <c r="D680" s="9"/>
      <c r="E680" s="9"/>
      <c r="F680" s="9"/>
      <c r="G680" s="9"/>
      <c r="H680" s="11" t="s">
        <v>17</v>
      </c>
      <c r="I680" s="10">
        <v>78891.68</v>
      </c>
      <c r="J680" s="10"/>
    </row>
    <row r="681" customFormat="1" spans="1:10">
      <c r="A681" s="9">
        <f>MAX($A$1:A680)+1</f>
        <v>228</v>
      </c>
      <c r="B681" s="9" t="s">
        <v>1105</v>
      </c>
      <c r="C681" s="9" t="s">
        <v>1106</v>
      </c>
      <c r="D681" s="9" t="s">
        <v>13</v>
      </c>
      <c r="E681" s="9" t="s">
        <v>1107</v>
      </c>
      <c r="F681" s="9" t="s">
        <v>1108</v>
      </c>
      <c r="G681" s="9" t="s">
        <v>1109</v>
      </c>
      <c r="H681" s="10" t="s">
        <v>30</v>
      </c>
      <c r="I681" s="10">
        <v>9140.82</v>
      </c>
      <c r="J681" s="10"/>
    </row>
    <row r="682" customFormat="1" spans="1:10">
      <c r="A682" s="9"/>
      <c r="B682" s="9"/>
      <c r="C682" s="9"/>
      <c r="D682" s="9"/>
      <c r="E682" s="9"/>
      <c r="F682" s="9"/>
      <c r="G682" s="9"/>
      <c r="H682" s="10" t="s">
        <v>24</v>
      </c>
      <c r="I682" s="10">
        <v>68283.87</v>
      </c>
      <c r="J682" s="10"/>
    </row>
    <row r="683" customFormat="1" spans="1:10">
      <c r="A683" s="9"/>
      <c r="B683" s="9"/>
      <c r="C683" s="9"/>
      <c r="D683" s="9"/>
      <c r="E683" s="9"/>
      <c r="F683" s="9"/>
      <c r="G683" s="9"/>
      <c r="H683" s="11" t="s">
        <v>17</v>
      </c>
      <c r="I683" s="10">
        <v>77424.69</v>
      </c>
      <c r="J683" s="10"/>
    </row>
    <row r="684" customFormat="1" spans="1:10">
      <c r="A684" s="9">
        <f>MAX($A$1:A683)+1</f>
        <v>229</v>
      </c>
      <c r="B684" s="9" t="s">
        <v>1110</v>
      </c>
      <c r="C684" s="9" t="s">
        <v>1111</v>
      </c>
      <c r="D684" s="9" t="s">
        <v>13</v>
      </c>
      <c r="E684" s="9" t="s">
        <v>1112</v>
      </c>
      <c r="F684" s="9" t="s">
        <v>1113</v>
      </c>
      <c r="G684" s="9" t="s">
        <v>468</v>
      </c>
      <c r="H684" s="10" t="s">
        <v>31</v>
      </c>
      <c r="I684" s="10">
        <v>63866.7</v>
      </c>
      <c r="J684" s="10"/>
    </row>
    <row r="685" customFormat="1" spans="1:10">
      <c r="A685" s="9"/>
      <c r="B685" s="9"/>
      <c r="C685" s="9"/>
      <c r="D685" s="9"/>
      <c r="E685" s="9"/>
      <c r="F685" s="9"/>
      <c r="G685" s="9"/>
      <c r="H685" s="10" t="s">
        <v>24</v>
      </c>
      <c r="I685" s="10">
        <v>13276.48</v>
      </c>
      <c r="J685" s="10"/>
    </row>
    <row r="686" customFormat="1" spans="1:10">
      <c r="A686" s="9"/>
      <c r="B686" s="9"/>
      <c r="C686" s="9"/>
      <c r="D686" s="9"/>
      <c r="E686" s="9"/>
      <c r="F686" s="9"/>
      <c r="G686" s="9"/>
      <c r="H686" s="11" t="s">
        <v>17</v>
      </c>
      <c r="I686" s="10">
        <v>77143.18</v>
      </c>
      <c r="J686" s="10"/>
    </row>
    <row r="687" customFormat="1" spans="1:10">
      <c r="A687" s="9">
        <f>MAX($A$1:A686)+1</f>
        <v>230</v>
      </c>
      <c r="B687" s="9" t="s">
        <v>1114</v>
      </c>
      <c r="C687" s="9" t="s">
        <v>1115</v>
      </c>
      <c r="D687" s="9" t="s">
        <v>13</v>
      </c>
      <c r="E687" s="9" t="s">
        <v>1116</v>
      </c>
      <c r="F687" s="9" t="s">
        <v>1117</v>
      </c>
      <c r="G687" s="9" t="s">
        <v>473</v>
      </c>
      <c r="H687" s="10" t="s">
        <v>30</v>
      </c>
      <c r="I687" s="10">
        <v>11867.48</v>
      </c>
      <c r="J687" s="10"/>
    </row>
    <row r="688" customFormat="1" spans="1:10">
      <c r="A688" s="9"/>
      <c r="B688" s="9"/>
      <c r="C688" s="9"/>
      <c r="D688" s="9"/>
      <c r="E688" s="9"/>
      <c r="F688" s="9"/>
      <c r="G688" s="9"/>
      <c r="H688" s="10" t="s">
        <v>31</v>
      </c>
      <c r="I688" s="10">
        <v>63686</v>
      </c>
      <c r="J688" s="10"/>
    </row>
    <row r="689" customFormat="1" spans="1:10">
      <c r="A689" s="9"/>
      <c r="B689" s="9"/>
      <c r="C689" s="9"/>
      <c r="D689" s="9"/>
      <c r="E689" s="9"/>
      <c r="F689" s="9"/>
      <c r="G689" s="9"/>
      <c r="H689" s="10" t="s">
        <v>16</v>
      </c>
      <c r="I689" s="10">
        <v>1058.9</v>
      </c>
      <c r="J689" s="10"/>
    </row>
    <row r="690" customFormat="1" spans="1:10">
      <c r="A690" s="9"/>
      <c r="B690" s="9"/>
      <c r="C690" s="9"/>
      <c r="D690" s="9"/>
      <c r="E690" s="9"/>
      <c r="F690" s="9"/>
      <c r="G690" s="9"/>
      <c r="H690" s="11" t="s">
        <v>17</v>
      </c>
      <c r="I690" s="10">
        <v>76612.38</v>
      </c>
      <c r="J690" s="10"/>
    </row>
    <row r="691" customFormat="1" spans="1:10">
      <c r="A691" s="9">
        <f>MAX($A$1:A690)+1</f>
        <v>231</v>
      </c>
      <c r="B691" s="9" t="s">
        <v>1118</v>
      </c>
      <c r="C691" s="9" t="s">
        <v>1119</v>
      </c>
      <c r="D691" s="9" t="s">
        <v>13</v>
      </c>
      <c r="E691" s="9" t="s">
        <v>1120</v>
      </c>
      <c r="F691" s="9" t="s">
        <v>1121</v>
      </c>
      <c r="G691" s="9" t="s">
        <v>1122</v>
      </c>
      <c r="H691" s="10" t="s">
        <v>31</v>
      </c>
      <c r="I691" s="10">
        <v>74610</v>
      </c>
      <c r="J691" s="10"/>
    </row>
    <row r="692" customFormat="1" spans="1:10">
      <c r="A692" s="9"/>
      <c r="B692" s="9"/>
      <c r="C692" s="9"/>
      <c r="D692" s="9"/>
      <c r="E692" s="9"/>
      <c r="F692" s="9"/>
      <c r="G692" s="9"/>
      <c r="H692" s="11" t="s">
        <v>17</v>
      </c>
      <c r="I692" s="10">
        <v>74610</v>
      </c>
      <c r="J692" s="10"/>
    </row>
    <row r="693" customFormat="1" spans="1:10">
      <c r="A693" s="9">
        <f>MAX($A$1:A692)+1</f>
        <v>232</v>
      </c>
      <c r="B693" s="9" t="s">
        <v>1123</v>
      </c>
      <c r="C693" s="9" t="s">
        <v>1124</v>
      </c>
      <c r="D693" s="9" t="s">
        <v>13</v>
      </c>
      <c r="E693" s="9" t="s">
        <v>1125</v>
      </c>
      <c r="F693" s="9" t="s">
        <v>14</v>
      </c>
      <c r="G693" s="9" t="s">
        <v>14</v>
      </c>
      <c r="H693" s="10" t="s">
        <v>24</v>
      </c>
      <c r="I693" s="10">
        <v>74072.93</v>
      </c>
      <c r="J693" s="10"/>
    </row>
    <row r="694" customFormat="1" spans="1:10">
      <c r="A694" s="9"/>
      <c r="B694" s="9"/>
      <c r="C694" s="9"/>
      <c r="D694" s="9"/>
      <c r="E694" s="9"/>
      <c r="F694" s="9"/>
      <c r="G694" s="9"/>
      <c r="H694" s="11" t="s">
        <v>17</v>
      </c>
      <c r="I694" s="10">
        <v>74072.93</v>
      </c>
      <c r="J694" s="10"/>
    </row>
    <row r="695" customFormat="1" spans="1:10">
      <c r="A695" s="9">
        <f>MAX($A$1:A694)+1</f>
        <v>233</v>
      </c>
      <c r="B695" s="9" t="s">
        <v>1126</v>
      </c>
      <c r="C695" s="9" t="s">
        <v>1127</v>
      </c>
      <c r="D695" s="9" t="s">
        <v>13</v>
      </c>
      <c r="E695" s="9" t="s">
        <v>1128</v>
      </c>
      <c r="F695" s="9" t="s">
        <v>1129</v>
      </c>
      <c r="G695" s="9" t="s">
        <v>1130</v>
      </c>
      <c r="H695" s="10" t="s">
        <v>31</v>
      </c>
      <c r="I695" s="10">
        <v>68853.33</v>
      </c>
      <c r="J695" s="10"/>
    </row>
    <row r="696" customFormat="1" spans="1:10">
      <c r="A696" s="9"/>
      <c r="B696" s="9"/>
      <c r="C696" s="9"/>
      <c r="D696" s="9"/>
      <c r="E696" s="9"/>
      <c r="F696" s="9"/>
      <c r="G696" s="9"/>
      <c r="H696" s="10" t="s">
        <v>60</v>
      </c>
      <c r="I696" s="10">
        <v>3771.6</v>
      </c>
      <c r="J696" s="10"/>
    </row>
    <row r="697" customFormat="1" spans="1:10">
      <c r="A697" s="9"/>
      <c r="B697" s="9"/>
      <c r="C697" s="9"/>
      <c r="D697" s="9"/>
      <c r="E697" s="9"/>
      <c r="F697" s="9"/>
      <c r="G697" s="9"/>
      <c r="H697" s="11" t="s">
        <v>17</v>
      </c>
      <c r="I697" s="10">
        <v>72624.93</v>
      </c>
      <c r="J697" s="10"/>
    </row>
    <row r="698" customFormat="1" spans="1:10">
      <c r="A698" s="9">
        <f>MAX($A$1:A697)+1</f>
        <v>234</v>
      </c>
      <c r="B698" s="9" t="s">
        <v>1131</v>
      </c>
      <c r="C698" s="9" t="s">
        <v>1132</v>
      </c>
      <c r="D698" s="9" t="s">
        <v>13</v>
      </c>
      <c r="E698" s="9" t="s">
        <v>260</v>
      </c>
      <c r="F698" s="9" t="s">
        <v>261</v>
      </c>
      <c r="G698" s="9" t="s">
        <v>1133</v>
      </c>
      <c r="H698" s="10" t="s">
        <v>31</v>
      </c>
      <c r="I698" s="10">
        <v>72530.15</v>
      </c>
      <c r="J698" s="10"/>
    </row>
    <row r="699" customFormat="1" spans="1:10">
      <c r="A699" s="9"/>
      <c r="B699" s="9"/>
      <c r="C699" s="9"/>
      <c r="D699" s="9"/>
      <c r="E699" s="9"/>
      <c r="F699" s="9"/>
      <c r="G699" s="9"/>
      <c r="H699" s="11" t="s">
        <v>17</v>
      </c>
      <c r="I699" s="10">
        <v>72530.15</v>
      </c>
      <c r="J699" s="10"/>
    </row>
    <row r="700" customFormat="1" spans="1:10">
      <c r="A700" s="9">
        <f>MAX($A$1:A699)+1</f>
        <v>235</v>
      </c>
      <c r="B700" s="9" t="s">
        <v>1134</v>
      </c>
      <c r="C700" s="9" t="s">
        <v>1135</v>
      </c>
      <c r="D700" s="9" t="s">
        <v>13</v>
      </c>
      <c r="E700" s="9" t="s">
        <v>1136</v>
      </c>
      <c r="F700" s="9" t="s">
        <v>1137</v>
      </c>
      <c r="G700" s="9" t="s">
        <v>1138</v>
      </c>
      <c r="H700" s="10" t="s">
        <v>30</v>
      </c>
      <c r="I700" s="10">
        <v>4648.84</v>
      </c>
      <c r="J700" s="10"/>
    </row>
    <row r="701" customFormat="1" spans="1:10">
      <c r="A701" s="9"/>
      <c r="B701" s="9"/>
      <c r="C701" s="9"/>
      <c r="D701" s="9"/>
      <c r="E701" s="9"/>
      <c r="F701" s="9"/>
      <c r="G701" s="9"/>
      <c r="H701" s="10" t="s">
        <v>24</v>
      </c>
      <c r="I701" s="10">
        <v>66412.06</v>
      </c>
      <c r="J701" s="10"/>
    </row>
    <row r="702" customFormat="1" spans="1:10">
      <c r="A702" s="9"/>
      <c r="B702" s="9"/>
      <c r="C702" s="9"/>
      <c r="D702" s="9"/>
      <c r="E702" s="9"/>
      <c r="F702" s="9"/>
      <c r="G702" s="9"/>
      <c r="H702" s="11" t="s">
        <v>17</v>
      </c>
      <c r="I702" s="10">
        <v>71060.9</v>
      </c>
      <c r="J702" s="10"/>
    </row>
    <row r="703" customFormat="1" spans="1:10">
      <c r="A703" s="9">
        <f>MAX($A$1:A702)+1</f>
        <v>236</v>
      </c>
      <c r="B703" s="9" t="s">
        <v>1139</v>
      </c>
      <c r="C703" s="9" t="s">
        <v>1140</v>
      </c>
      <c r="D703" s="9" t="s">
        <v>13</v>
      </c>
      <c r="E703" s="9" t="s">
        <v>1141</v>
      </c>
      <c r="F703" s="9" t="s">
        <v>1142</v>
      </c>
      <c r="G703" s="9" t="s">
        <v>1143</v>
      </c>
      <c r="H703" s="10" t="s">
        <v>24</v>
      </c>
      <c r="I703" s="10">
        <v>69659.8</v>
      </c>
      <c r="J703" s="10"/>
    </row>
    <row r="704" customFormat="1" spans="1:10">
      <c r="A704" s="9"/>
      <c r="B704" s="9"/>
      <c r="C704" s="9"/>
      <c r="D704" s="9"/>
      <c r="E704" s="9"/>
      <c r="F704" s="9"/>
      <c r="G704" s="9"/>
      <c r="H704" s="11" t="s">
        <v>17</v>
      </c>
      <c r="I704" s="10">
        <v>69659.8</v>
      </c>
      <c r="J704" s="10"/>
    </row>
    <row r="705" customFormat="1" spans="1:10">
      <c r="A705" s="9">
        <f>MAX($A$1:A704)+1</f>
        <v>237</v>
      </c>
      <c r="B705" s="9" t="s">
        <v>1144</v>
      </c>
      <c r="C705" s="9" t="s">
        <v>1145</v>
      </c>
      <c r="D705" s="9" t="s">
        <v>13</v>
      </c>
      <c r="E705" s="9" t="s">
        <v>1146</v>
      </c>
      <c r="F705" s="9" t="s">
        <v>1147</v>
      </c>
      <c r="G705" s="9" t="s">
        <v>707</v>
      </c>
      <c r="H705" s="10" t="s">
        <v>31</v>
      </c>
      <c r="I705" s="10">
        <v>66490.02</v>
      </c>
      <c r="J705" s="10"/>
    </row>
    <row r="706" customFormat="1" spans="1:10">
      <c r="A706" s="9"/>
      <c r="B706" s="9"/>
      <c r="C706" s="9"/>
      <c r="D706" s="9"/>
      <c r="E706" s="9"/>
      <c r="F706" s="9"/>
      <c r="G706" s="9"/>
      <c r="H706" s="10" t="s">
        <v>60</v>
      </c>
      <c r="I706" s="10">
        <v>2880.4</v>
      </c>
      <c r="J706" s="10"/>
    </row>
    <row r="707" customFormat="1" spans="1:10">
      <c r="A707" s="9"/>
      <c r="B707" s="9"/>
      <c r="C707" s="9"/>
      <c r="D707" s="9"/>
      <c r="E707" s="9"/>
      <c r="F707" s="9"/>
      <c r="G707" s="9"/>
      <c r="H707" s="11" t="s">
        <v>17</v>
      </c>
      <c r="I707" s="10">
        <v>69370.42</v>
      </c>
      <c r="J707" s="10"/>
    </row>
    <row r="708" customFormat="1" spans="1:10">
      <c r="A708" s="9">
        <f>MAX($A$1:A707)+1</f>
        <v>238</v>
      </c>
      <c r="B708" s="9" t="s">
        <v>1148</v>
      </c>
      <c r="C708" s="9" t="s">
        <v>1149</v>
      </c>
      <c r="D708" s="9" t="s">
        <v>13</v>
      </c>
      <c r="E708" s="9" t="s">
        <v>260</v>
      </c>
      <c r="F708" s="9" t="s">
        <v>261</v>
      </c>
      <c r="G708" s="9" t="s">
        <v>252</v>
      </c>
      <c r="H708" s="10" t="s">
        <v>31</v>
      </c>
      <c r="I708" s="10">
        <v>68830.2</v>
      </c>
      <c r="J708" s="10"/>
    </row>
    <row r="709" customFormat="1" spans="1:10">
      <c r="A709" s="9"/>
      <c r="B709" s="9"/>
      <c r="C709" s="9"/>
      <c r="D709" s="9"/>
      <c r="E709" s="9"/>
      <c r="F709" s="9"/>
      <c r="G709" s="9"/>
      <c r="H709" s="11" t="s">
        <v>17</v>
      </c>
      <c r="I709" s="10">
        <v>68830.2</v>
      </c>
      <c r="J709" s="10"/>
    </row>
    <row r="710" customFormat="1" spans="1:10">
      <c r="A710" s="9">
        <f>MAX($A$1:A709)+1</f>
        <v>239</v>
      </c>
      <c r="B710" s="9" t="s">
        <v>1150</v>
      </c>
      <c r="C710" s="9" t="s">
        <v>1151</v>
      </c>
      <c r="D710" s="9" t="s">
        <v>13</v>
      </c>
      <c r="E710" s="9" t="s">
        <v>260</v>
      </c>
      <c r="F710" s="9" t="s">
        <v>261</v>
      </c>
      <c r="G710" s="9" t="s">
        <v>252</v>
      </c>
      <c r="H710" s="10" t="s">
        <v>31</v>
      </c>
      <c r="I710" s="10">
        <v>68334.84</v>
      </c>
      <c r="J710" s="10"/>
    </row>
    <row r="711" customFormat="1" spans="1:10">
      <c r="A711" s="9"/>
      <c r="B711" s="9"/>
      <c r="C711" s="9"/>
      <c r="D711" s="9"/>
      <c r="E711" s="9"/>
      <c r="F711" s="9"/>
      <c r="G711" s="9"/>
      <c r="H711" s="11" t="s">
        <v>17</v>
      </c>
      <c r="I711" s="10">
        <v>68334.84</v>
      </c>
      <c r="J711" s="10"/>
    </row>
    <row r="712" customFormat="1" spans="1:10">
      <c r="A712" s="9">
        <f>MAX($A$1:A711)+1</f>
        <v>240</v>
      </c>
      <c r="B712" s="9" t="s">
        <v>1152</v>
      </c>
      <c r="C712" s="9" t="s">
        <v>1153</v>
      </c>
      <c r="D712" s="9" t="s">
        <v>13</v>
      </c>
      <c r="E712" s="9" t="s">
        <v>260</v>
      </c>
      <c r="F712" s="9" t="s">
        <v>261</v>
      </c>
      <c r="G712" s="9" t="s">
        <v>252</v>
      </c>
      <c r="H712" s="10" t="s">
        <v>31</v>
      </c>
      <c r="I712" s="10">
        <v>67823.1</v>
      </c>
      <c r="J712" s="10"/>
    </row>
    <row r="713" customFormat="1" spans="1:10">
      <c r="A713" s="9"/>
      <c r="B713" s="9"/>
      <c r="C713" s="9"/>
      <c r="D713" s="9"/>
      <c r="E713" s="9"/>
      <c r="F713" s="9"/>
      <c r="G713" s="9"/>
      <c r="H713" s="11" t="s">
        <v>17</v>
      </c>
      <c r="I713" s="10">
        <v>67823.1</v>
      </c>
      <c r="J713" s="10"/>
    </row>
    <row r="714" customFormat="1" spans="1:10">
      <c r="A714" s="9">
        <f>MAX($A$1:A713)+1</f>
        <v>241</v>
      </c>
      <c r="B714" s="9" t="s">
        <v>1154</v>
      </c>
      <c r="C714" s="9" t="s">
        <v>1155</v>
      </c>
      <c r="D714" s="9" t="s">
        <v>13</v>
      </c>
      <c r="E714" s="9" t="s">
        <v>260</v>
      </c>
      <c r="F714" s="9" t="s">
        <v>261</v>
      </c>
      <c r="G714" s="9" t="s">
        <v>252</v>
      </c>
      <c r="H714" s="10" t="s">
        <v>31</v>
      </c>
      <c r="I714" s="10">
        <v>67701.68</v>
      </c>
      <c r="J714" s="10"/>
    </row>
    <row r="715" customFormat="1" spans="1:10">
      <c r="A715" s="9"/>
      <c r="B715" s="9"/>
      <c r="C715" s="9"/>
      <c r="D715" s="9"/>
      <c r="E715" s="9"/>
      <c r="F715" s="9"/>
      <c r="G715" s="9"/>
      <c r="H715" s="11" t="s">
        <v>17</v>
      </c>
      <c r="I715" s="10">
        <v>67701.68</v>
      </c>
      <c r="J715" s="10"/>
    </row>
    <row r="716" customFormat="1" spans="1:10">
      <c r="A716" s="9">
        <f>MAX($A$1:A715)+1</f>
        <v>242</v>
      </c>
      <c r="B716" s="9" t="s">
        <v>1156</v>
      </c>
      <c r="C716" s="9" t="s">
        <v>1157</v>
      </c>
      <c r="D716" s="9" t="s">
        <v>13</v>
      </c>
      <c r="E716" s="9" t="s">
        <v>260</v>
      </c>
      <c r="F716" s="9" t="s">
        <v>261</v>
      </c>
      <c r="G716" s="9" t="s">
        <v>252</v>
      </c>
      <c r="H716" s="10" t="s">
        <v>31</v>
      </c>
      <c r="I716" s="10">
        <v>67691.7</v>
      </c>
      <c r="J716" s="10"/>
    </row>
    <row r="717" customFormat="1" spans="1:10">
      <c r="A717" s="9"/>
      <c r="B717" s="9"/>
      <c r="C717" s="9"/>
      <c r="D717" s="9"/>
      <c r="E717" s="9"/>
      <c r="F717" s="9"/>
      <c r="G717" s="9"/>
      <c r="H717" s="11" t="s">
        <v>17</v>
      </c>
      <c r="I717" s="10">
        <v>67691.7</v>
      </c>
      <c r="J717" s="10"/>
    </row>
    <row r="718" customFormat="1" spans="1:10">
      <c r="A718" s="9">
        <f>MAX($A$1:A717)+1</f>
        <v>243</v>
      </c>
      <c r="B718" s="9" t="s">
        <v>1158</v>
      </c>
      <c r="C718" s="9" t="s">
        <v>1159</v>
      </c>
      <c r="D718" s="9" t="s">
        <v>13</v>
      </c>
      <c r="E718" s="9" t="s">
        <v>1160</v>
      </c>
      <c r="F718" s="9" t="s">
        <v>1161</v>
      </c>
      <c r="G718" s="9" t="s">
        <v>196</v>
      </c>
      <c r="H718" s="10" t="s">
        <v>31</v>
      </c>
      <c r="I718" s="10">
        <v>66616.26</v>
      </c>
      <c r="J718" s="10"/>
    </row>
    <row r="719" customFormat="1" spans="1:10">
      <c r="A719" s="9"/>
      <c r="B719" s="9"/>
      <c r="C719" s="9"/>
      <c r="D719" s="9"/>
      <c r="E719" s="9"/>
      <c r="F719" s="9"/>
      <c r="G719" s="9"/>
      <c r="H719" s="11" t="s">
        <v>17</v>
      </c>
      <c r="I719" s="10">
        <v>66616.26</v>
      </c>
      <c r="J719" s="10"/>
    </row>
    <row r="720" customFormat="1" spans="1:10">
      <c r="A720" s="9">
        <f>MAX($A$1:A719)+1</f>
        <v>244</v>
      </c>
      <c r="B720" s="9" t="s">
        <v>1162</v>
      </c>
      <c r="C720" s="9" t="s">
        <v>1163</v>
      </c>
      <c r="D720" s="9" t="s">
        <v>13</v>
      </c>
      <c r="E720" s="9" t="s">
        <v>1164</v>
      </c>
      <c r="F720" s="9" t="s">
        <v>1165</v>
      </c>
      <c r="G720" s="9" t="s">
        <v>1166</v>
      </c>
      <c r="H720" s="10" t="s">
        <v>30</v>
      </c>
      <c r="I720" s="10">
        <v>3160.5</v>
      </c>
      <c r="J720" s="10"/>
    </row>
    <row r="721" customFormat="1" spans="1:10">
      <c r="A721" s="9"/>
      <c r="B721" s="9"/>
      <c r="C721" s="9"/>
      <c r="D721" s="9"/>
      <c r="E721" s="9"/>
      <c r="F721" s="9"/>
      <c r="G721" s="9"/>
      <c r="H721" s="10" t="s">
        <v>15</v>
      </c>
      <c r="I721" s="10">
        <v>6210</v>
      </c>
      <c r="J721" s="10"/>
    </row>
    <row r="722" customFormat="1" spans="1:10">
      <c r="A722" s="9"/>
      <c r="B722" s="9"/>
      <c r="C722" s="9"/>
      <c r="D722" s="9"/>
      <c r="E722" s="9"/>
      <c r="F722" s="9"/>
      <c r="G722" s="9"/>
      <c r="H722" s="10" t="s">
        <v>23</v>
      </c>
      <c r="I722" s="10">
        <v>11076.03</v>
      </c>
      <c r="J722" s="10"/>
    </row>
    <row r="723" customFormat="1" spans="1:10">
      <c r="A723" s="9"/>
      <c r="B723" s="9"/>
      <c r="C723" s="9"/>
      <c r="D723" s="9"/>
      <c r="E723" s="9"/>
      <c r="F723" s="9"/>
      <c r="G723" s="9"/>
      <c r="H723" s="10" t="s">
        <v>34</v>
      </c>
      <c r="I723" s="10">
        <v>45150</v>
      </c>
      <c r="J723" s="10"/>
    </row>
    <row r="724" customFormat="1" spans="1:10">
      <c r="A724" s="9"/>
      <c r="B724" s="9"/>
      <c r="C724" s="9"/>
      <c r="D724" s="9"/>
      <c r="E724" s="9"/>
      <c r="F724" s="9"/>
      <c r="G724" s="9"/>
      <c r="H724" s="11" t="s">
        <v>17</v>
      </c>
      <c r="I724" s="10">
        <v>65596.53</v>
      </c>
      <c r="J724" s="10"/>
    </row>
    <row r="725" customFormat="1" spans="1:10">
      <c r="A725" s="9">
        <f>MAX($A$1:A724)+1</f>
        <v>245</v>
      </c>
      <c r="B725" s="9" t="s">
        <v>1167</v>
      </c>
      <c r="C725" s="9" t="s">
        <v>1168</v>
      </c>
      <c r="D725" s="9" t="s">
        <v>13</v>
      </c>
      <c r="E725" s="9" t="s">
        <v>1169</v>
      </c>
      <c r="F725" s="9" t="s">
        <v>1170</v>
      </c>
      <c r="G725" s="9" t="s">
        <v>1171</v>
      </c>
      <c r="H725" s="10" t="s">
        <v>31</v>
      </c>
      <c r="I725" s="10">
        <v>65398.42</v>
      </c>
      <c r="J725" s="10"/>
    </row>
    <row r="726" customFormat="1" spans="1:10">
      <c r="A726" s="9"/>
      <c r="B726" s="9"/>
      <c r="C726" s="9"/>
      <c r="D726" s="9"/>
      <c r="E726" s="9"/>
      <c r="F726" s="9"/>
      <c r="G726" s="9"/>
      <c r="H726" s="11" t="s">
        <v>17</v>
      </c>
      <c r="I726" s="10">
        <v>65398.42</v>
      </c>
      <c r="J726" s="10"/>
    </row>
    <row r="727" customFormat="1" spans="1:10">
      <c r="A727" s="9">
        <f>MAX($A$1:A726)+1</f>
        <v>246</v>
      </c>
      <c r="B727" s="9" t="s">
        <v>1172</v>
      </c>
      <c r="C727" s="9" t="s">
        <v>1173</v>
      </c>
      <c r="D727" s="9" t="s">
        <v>13</v>
      </c>
      <c r="E727" s="9" t="s">
        <v>1174</v>
      </c>
      <c r="F727" s="9" t="s">
        <v>1175</v>
      </c>
      <c r="G727" s="9" t="s">
        <v>1176</v>
      </c>
      <c r="H727" s="10" t="s">
        <v>30</v>
      </c>
      <c r="I727" s="10">
        <v>2057.9</v>
      </c>
      <c r="J727" s="13">
        <v>2057.9</v>
      </c>
    </row>
    <row r="728" customFormat="1" spans="1:10">
      <c r="A728" s="9"/>
      <c r="B728" s="9"/>
      <c r="C728" s="9"/>
      <c r="D728" s="9"/>
      <c r="E728" s="9"/>
      <c r="F728" s="9"/>
      <c r="G728" s="9"/>
      <c r="H728" s="10" t="s">
        <v>31</v>
      </c>
      <c r="I728" s="10">
        <v>4070.8</v>
      </c>
      <c r="J728" s="13">
        <v>4070.8</v>
      </c>
    </row>
    <row r="729" customFormat="1" spans="1:10">
      <c r="A729" s="9"/>
      <c r="B729" s="9"/>
      <c r="C729" s="9"/>
      <c r="D729" s="9"/>
      <c r="E729" s="9"/>
      <c r="F729" s="9"/>
      <c r="G729" s="9"/>
      <c r="H729" s="10" t="s">
        <v>16</v>
      </c>
      <c r="I729" s="10">
        <v>294</v>
      </c>
      <c r="J729" s="13">
        <v>294</v>
      </c>
    </row>
    <row r="730" customFormat="1" spans="1:10">
      <c r="A730" s="9"/>
      <c r="B730" s="9"/>
      <c r="C730" s="9"/>
      <c r="D730" s="9"/>
      <c r="E730" s="9"/>
      <c r="F730" s="9"/>
      <c r="G730" s="9"/>
      <c r="H730" s="10" t="s">
        <v>24</v>
      </c>
      <c r="I730" s="10">
        <v>58797.23</v>
      </c>
      <c r="J730" s="13">
        <v>58797.23</v>
      </c>
    </row>
    <row r="731" customFormat="1" spans="1:10">
      <c r="A731" s="9"/>
      <c r="B731" s="9"/>
      <c r="C731" s="9"/>
      <c r="D731" s="9"/>
      <c r="E731" s="9"/>
      <c r="F731" s="9"/>
      <c r="G731" s="9"/>
      <c r="H731" s="11" t="s">
        <v>17</v>
      </c>
      <c r="I731" s="10">
        <v>65219.93</v>
      </c>
      <c r="J731" s="10">
        <v>65219.93</v>
      </c>
    </row>
    <row r="732" customFormat="1" spans="1:10">
      <c r="A732" s="9">
        <f>MAX($A$1:A731)+1</f>
        <v>247</v>
      </c>
      <c r="B732" s="9" t="s">
        <v>1177</v>
      </c>
      <c r="C732" s="9" t="s">
        <v>1178</v>
      </c>
      <c r="D732" s="9" t="s">
        <v>13</v>
      </c>
      <c r="E732" s="9" t="s">
        <v>260</v>
      </c>
      <c r="F732" s="9" t="s">
        <v>261</v>
      </c>
      <c r="G732" s="9" t="s">
        <v>252</v>
      </c>
      <c r="H732" s="10" t="s">
        <v>31</v>
      </c>
      <c r="I732" s="10">
        <v>64168.23</v>
      </c>
      <c r="J732" s="10"/>
    </row>
    <row r="733" customFormat="1" spans="1:10">
      <c r="A733" s="9"/>
      <c r="B733" s="9"/>
      <c r="C733" s="9"/>
      <c r="D733" s="9"/>
      <c r="E733" s="9"/>
      <c r="F733" s="9"/>
      <c r="G733" s="9"/>
      <c r="H733" s="11" t="s">
        <v>17</v>
      </c>
      <c r="I733" s="10">
        <v>64168.23</v>
      </c>
      <c r="J733" s="10"/>
    </row>
    <row r="734" customFormat="1" spans="1:10">
      <c r="A734" s="9">
        <f>MAX($A$1:A733)+1</f>
        <v>248</v>
      </c>
      <c r="B734" s="9" t="s">
        <v>1179</v>
      </c>
      <c r="C734" s="9" t="s">
        <v>1180</v>
      </c>
      <c r="D734" s="9" t="s">
        <v>13</v>
      </c>
      <c r="E734" s="9" t="s">
        <v>405</v>
      </c>
      <c r="F734" s="9" t="s">
        <v>406</v>
      </c>
      <c r="G734" s="9" t="s">
        <v>1181</v>
      </c>
      <c r="H734" s="10" t="s">
        <v>30</v>
      </c>
      <c r="I734" s="10">
        <v>4898.65</v>
      </c>
      <c r="J734" s="10"/>
    </row>
    <row r="735" customFormat="1" spans="1:10">
      <c r="A735" s="9"/>
      <c r="B735" s="9"/>
      <c r="C735" s="9"/>
      <c r="D735" s="9"/>
      <c r="E735" s="9"/>
      <c r="F735" s="9"/>
      <c r="G735" s="9"/>
      <c r="H735" s="10" t="s">
        <v>24</v>
      </c>
      <c r="I735" s="10">
        <v>58084.04</v>
      </c>
      <c r="J735" s="10"/>
    </row>
    <row r="736" customFormat="1" spans="1:10">
      <c r="A736" s="9"/>
      <c r="B736" s="9"/>
      <c r="C736" s="9"/>
      <c r="D736" s="9"/>
      <c r="E736" s="9"/>
      <c r="F736" s="9"/>
      <c r="G736" s="9"/>
      <c r="H736" s="11" t="s">
        <v>17</v>
      </c>
      <c r="I736" s="10">
        <v>62982.69</v>
      </c>
      <c r="J736" s="10"/>
    </row>
    <row r="737" customFormat="1" spans="1:10">
      <c r="A737" s="9">
        <f>MAX($A$1:A736)+1</f>
        <v>249</v>
      </c>
      <c r="B737" s="9" t="s">
        <v>1182</v>
      </c>
      <c r="C737" s="9" t="s">
        <v>1183</v>
      </c>
      <c r="D737" s="9" t="s">
        <v>13</v>
      </c>
      <c r="E737" s="9" t="s">
        <v>260</v>
      </c>
      <c r="F737" s="9" t="s">
        <v>261</v>
      </c>
      <c r="G737" s="9" t="s">
        <v>252</v>
      </c>
      <c r="H737" s="10" t="s">
        <v>31</v>
      </c>
      <c r="I737" s="10">
        <v>62906.4</v>
      </c>
      <c r="J737" s="10"/>
    </row>
    <row r="738" customFormat="1" spans="1:10">
      <c r="A738" s="9"/>
      <c r="B738" s="9"/>
      <c r="C738" s="9"/>
      <c r="D738" s="9"/>
      <c r="E738" s="9"/>
      <c r="F738" s="9"/>
      <c r="G738" s="9"/>
      <c r="H738" s="11" t="s">
        <v>17</v>
      </c>
      <c r="I738" s="10">
        <v>62906.4</v>
      </c>
      <c r="J738" s="10"/>
    </row>
    <row r="739" customFormat="1" spans="1:10">
      <c r="A739" s="9">
        <f>MAX($A$1:A738)+1</f>
        <v>250</v>
      </c>
      <c r="B739" s="9" t="s">
        <v>1184</v>
      </c>
      <c r="C739" s="9" t="s">
        <v>1185</v>
      </c>
      <c r="D739" s="9" t="s">
        <v>13</v>
      </c>
      <c r="E739" s="9" t="s">
        <v>1186</v>
      </c>
      <c r="F739" s="9" t="s">
        <v>1187</v>
      </c>
      <c r="G739" s="9" t="s">
        <v>1188</v>
      </c>
      <c r="H739" s="10" t="s">
        <v>30</v>
      </c>
      <c r="I739" s="10">
        <v>9458.61</v>
      </c>
      <c r="J739" s="13">
        <v>3456.97</v>
      </c>
    </row>
    <row r="740" customFormat="1" spans="1:10">
      <c r="A740" s="9"/>
      <c r="B740" s="9"/>
      <c r="C740" s="9"/>
      <c r="D740" s="9"/>
      <c r="E740" s="9"/>
      <c r="F740" s="9"/>
      <c r="G740" s="9"/>
      <c r="H740" s="10" t="s">
        <v>31</v>
      </c>
      <c r="I740" s="10">
        <v>2200</v>
      </c>
      <c r="J740" s="13">
        <v>2200</v>
      </c>
    </row>
    <row r="741" customFormat="1" spans="1:10">
      <c r="A741" s="9"/>
      <c r="B741" s="9"/>
      <c r="C741" s="9"/>
      <c r="D741" s="9"/>
      <c r="E741" s="9"/>
      <c r="F741" s="9"/>
      <c r="G741" s="9"/>
      <c r="H741" s="10" t="s">
        <v>16</v>
      </c>
      <c r="I741" s="10">
        <v>126.6</v>
      </c>
      <c r="J741" s="13">
        <v>126.6</v>
      </c>
    </row>
    <row r="742" customFormat="1" spans="1:10">
      <c r="A742" s="9"/>
      <c r="B742" s="9"/>
      <c r="C742" s="9"/>
      <c r="D742" s="9"/>
      <c r="E742" s="9"/>
      <c r="F742" s="9"/>
      <c r="G742" s="9"/>
      <c r="H742" s="10" t="s">
        <v>24</v>
      </c>
      <c r="I742" s="10">
        <v>49385.21</v>
      </c>
      <c r="J742" s="13">
        <v>49385.21</v>
      </c>
    </row>
    <row r="743" customFormat="1" spans="1:10">
      <c r="A743" s="9"/>
      <c r="B743" s="9"/>
      <c r="C743" s="9"/>
      <c r="D743" s="9"/>
      <c r="E743" s="9"/>
      <c r="F743" s="9"/>
      <c r="G743" s="9"/>
      <c r="H743" s="11" t="s">
        <v>17</v>
      </c>
      <c r="I743" s="10">
        <v>61170.42</v>
      </c>
      <c r="J743" s="10">
        <f>SUM(J739:J742)</f>
        <v>55168.78</v>
      </c>
    </row>
    <row r="744" customFormat="1" spans="1:10">
      <c r="A744" s="9">
        <f>MAX($A$1:A743)+1</f>
        <v>251</v>
      </c>
      <c r="B744" s="9" t="s">
        <v>1189</v>
      </c>
      <c r="C744" s="9" t="s">
        <v>1190</v>
      </c>
      <c r="D744" s="9" t="s">
        <v>13</v>
      </c>
      <c r="E744" s="9" t="s">
        <v>260</v>
      </c>
      <c r="F744" s="9" t="s">
        <v>261</v>
      </c>
      <c r="G744" s="9" t="s">
        <v>1133</v>
      </c>
      <c r="H744" s="10" t="s">
        <v>31</v>
      </c>
      <c r="I744" s="10">
        <v>60932.72</v>
      </c>
      <c r="J744" s="10"/>
    </row>
    <row r="745" customFormat="1" spans="1:10">
      <c r="A745" s="9"/>
      <c r="B745" s="9"/>
      <c r="C745" s="9"/>
      <c r="D745" s="9"/>
      <c r="E745" s="9"/>
      <c r="F745" s="9"/>
      <c r="G745" s="9"/>
      <c r="H745" s="11" t="s">
        <v>17</v>
      </c>
      <c r="I745" s="10">
        <v>60932.72</v>
      </c>
      <c r="J745" s="10"/>
    </row>
    <row r="746" customFormat="1" spans="1:10">
      <c r="A746" s="9">
        <f>MAX($A$1:A745)+1</f>
        <v>252</v>
      </c>
      <c r="B746" s="9" t="s">
        <v>1191</v>
      </c>
      <c r="C746" s="9" t="s">
        <v>1192</v>
      </c>
      <c r="D746" s="9" t="s">
        <v>13</v>
      </c>
      <c r="E746" s="9" t="s">
        <v>14</v>
      </c>
      <c r="F746" s="9" t="s">
        <v>14</v>
      </c>
      <c r="G746" s="9" t="s">
        <v>136</v>
      </c>
      <c r="H746" s="10" t="s">
        <v>24</v>
      </c>
      <c r="I746" s="10">
        <v>60284.29</v>
      </c>
      <c r="J746" s="10"/>
    </row>
    <row r="747" customFormat="1" spans="1:10">
      <c r="A747" s="9"/>
      <c r="B747" s="9"/>
      <c r="C747" s="9"/>
      <c r="D747" s="9"/>
      <c r="E747" s="9"/>
      <c r="F747" s="9"/>
      <c r="G747" s="9"/>
      <c r="H747" s="11" t="s">
        <v>17</v>
      </c>
      <c r="I747" s="10">
        <v>60284.29</v>
      </c>
      <c r="J747" s="10"/>
    </row>
    <row r="748" customFormat="1" spans="1:10">
      <c r="A748" s="9">
        <f>MAX($A$1:A747)+1</f>
        <v>253</v>
      </c>
      <c r="B748" s="9" t="s">
        <v>1193</v>
      </c>
      <c r="C748" s="9" t="s">
        <v>1194</v>
      </c>
      <c r="D748" s="9" t="s">
        <v>13</v>
      </c>
      <c r="E748" s="9" t="s">
        <v>1195</v>
      </c>
      <c r="F748" s="9" t="s">
        <v>1196</v>
      </c>
      <c r="G748" s="9" t="s">
        <v>717</v>
      </c>
      <c r="H748" s="10" t="s">
        <v>31</v>
      </c>
      <c r="I748" s="10">
        <v>59742</v>
      </c>
      <c r="J748" s="10"/>
    </row>
    <row r="749" customFormat="1" spans="1:10">
      <c r="A749" s="9"/>
      <c r="B749" s="9"/>
      <c r="C749" s="9"/>
      <c r="D749" s="9"/>
      <c r="E749" s="9"/>
      <c r="F749" s="9"/>
      <c r="G749" s="9"/>
      <c r="H749" s="11" t="s">
        <v>17</v>
      </c>
      <c r="I749" s="10">
        <v>59742</v>
      </c>
      <c r="J749" s="10"/>
    </row>
    <row r="750" customFormat="1" spans="1:10">
      <c r="A750" s="9">
        <f>MAX($A$1:A749)+1</f>
        <v>254</v>
      </c>
      <c r="B750" s="9" t="s">
        <v>1197</v>
      </c>
      <c r="C750" s="9" t="s">
        <v>1198</v>
      </c>
      <c r="D750" s="9" t="s">
        <v>13</v>
      </c>
      <c r="E750" s="9" t="s">
        <v>260</v>
      </c>
      <c r="F750" s="9" t="s">
        <v>261</v>
      </c>
      <c r="G750" s="9" t="s">
        <v>252</v>
      </c>
      <c r="H750" s="10" t="s">
        <v>31</v>
      </c>
      <c r="I750" s="10">
        <v>59645.2</v>
      </c>
      <c r="J750" s="10"/>
    </row>
    <row r="751" customFormat="1" spans="1:10">
      <c r="A751" s="9"/>
      <c r="B751" s="9"/>
      <c r="C751" s="9"/>
      <c r="D751" s="9"/>
      <c r="E751" s="9"/>
      <c r="F751" s="9"/>
      <c r="G751" s="9"/>
      <c r="H751" s="11" t="s">
        <v>17</v>
      </c>
      <c r="I751" s="10">
        <v>59645.2</v>
      </c>
      <c r="J751" s="10"/>
    </row>
    <row r="752" customFormat="1" spans="1:10">
      <c r="A752" s="9">
        <f>MAX($A$1:A751)+1</f>
        <v>255</v>
      </c>
      <c r="B752" s="9" t="s">
        <v>1199</v>
      </c>
      <c r="C752" s="9" t="s">
        <v>1200</v>
      </c>
      <c r="D752" s="9" t="s">
        <v>13</v>
      </c>
      <c r="E752" s="9" t="s">
        <v>260</v>
      </c>
      <c r="F752" s="9" t="s">
        <v>261</v>
      </c>
      <c r="G752" s="9" t="s">
        <v>1201</v>
      </c>
      <c r="H752" s="10" t="s">
        <v>31</v>
      </c>
      <c r="I752" s="10">
        <v>58627.2</v>
      </c>
      <c r="J752" s="10"/>
    </row>
    <row r="753" customFormat="1" spans="1:10">
      <c r="A753" s="9"/>
      <c r="B753" s="9"/>
      <c r="C753" s="9"/>
      <c r="D753" s="9"/>
      <c r="E753" s="9"/>
      <c r="F753" s="9"/>
      <c r="G753" s="9"/>
      <c r="H753" s="11" t="s">
        <v>17</v>
      </c>
      <c r="I753" s="10">
        <v>58627.2</v>
      </c>
      <c r="J753" s="10"/>
    </row>
    <row r="754" customFormat="1" spans="1:10">
      <c r="A754" s="9">
        <f>MAX($A$1:A753)+1</f>
        <v>256</v>
      </c>
      <c r="B754" s="9" t="s">
        <v>1202</v>
      </c>
      <c r="C754" s="9" t="s">
        <v>1203</v>
      </c>
      <c r="D754" s="9" t="s">
        <v>13</v>
      </c>
      <c r="E754" s="9" t="s">
        <v>260</v>
      </c>
      <c r="F754" s="9" t="s">
        <v>261</v>
      </c>
      <c r="G754" s="9" t="s">
        <v>1201</v>
      </c>
      <c r="H754" s="10" t="s">
        <v>31</v>
      </c>
      <c r="I754" s="10">
        <v>58046.08</v>
      </c>
      <c r="J754" s="10"/>
    </row>
    <row r="755" customFormat="1" spans="1:10">
      <c r="A755" s="9"/>
      <c r="B755" s="9"/>
      <c r="C755" s="9"/>
      <c r="D755" s="9"/>
      <c r="E755" s="9"/>
      <c r="F755" s="9"/>
      <c r="G755" s="9"/>
      <c r="H755" s="11" t="s">
        <v>17</v>
      </c>
      <c r="I755" s="10">
        <v>58046.08</v>
      </c>
      <c r="J755" s="10"/>
    </row>
    <row r="756" customFormat="1" spans="1:10">
      <c r="A756" s="9">
        <f>MAX($A$1:A755)+1</f>
        <v>257</v>
      </c>
      <c r="B756" s="9" t="s">
        <v>1204</v>
      </c>
      <c r="C756" s="9" t="s">
        <v>1205</v>
      </c>
      <c r="D756" s="9" t="s">
        <v>13</v>
      </c>
      <c r="E756" s="9" t="s">
        <v>1206</v>
      </c>
      <c r="F756" s="9" t="s">
        <v>1207</v>
      </c>
      <c r="G756" s="9" t="s">
        <v>1208</v>
      </c>
      <c r="H756" s="10" t="s">
        <v>30</v>
      </c>
      <c r="I756" s="10">
        <v>700</v>
      </c>
      <c r="J756" s="13">
        <v>700</v>
      </c>
    </row>
    <row r="757" customFormat="1" spans="1:10">
      <c r="A757" s="9"/>
      <c r="B757" s="9"/>
      <c r="C757" s="9"/>
      <c r="D757" s="9"/>
      <c r="E757" s="9"/>
      <c r="F757" s="9"/>
      <c r="G757" s="9"/>
      <c r="H757" s="10" t="s">
        <v>23</v>
      </c>
      <c r="I757" s="10">
        <v>47165</v>
      </c>
      <c r="J757" s="13">
        <v>47165</v>
      </c>
    </row>
    <row r="758" customFormat="1" spans="1:10">
      <c r="A758" s="9"/>
      <c r="B758" s="9"/>
      <c r="C758" s="9"/>
      <c r="D758" s="9"/>
      <c r="E758" s="9"/>
      <c r="F758" s="9"/>
      <c r="G758" s="9"/>
      <c r="H758" s="10" t="s">
        <v>34</v>
      </c>
      <c r="I758" s="10">
        <v>10000</v>
      </c>
      <c r="J758" s="13">
        <v>10000</v>
      </c>
    </row>
    <row r="759" customFormat="1" spans="1:10">
      <c r="A759" s="9"/>
      <c r="B759" s="9"/>
      <c r="C759" s="9"/>
      <c r="D759" s="9"/>
      <c r="E759" s="9"/>
      <c r="F759" s="9"/>
      <c r="G759" s="9"/>
      <c r="H759" s="11" t="s">
        <v>17</v>
      </c>
      <c r="I759" s="10">
        <v>57865</v>
      </c>
      <c r="J759" s="10">
        <f>SUM(J756:J758)</f>
        <v>57865</v>
      </c>
    </row>
    <row r="760" customFormat="1" spans="1:10">
      <c r="A760" s="9">
        <f>MAX($A$1:A759)+1</f>
        <v>258</v>
      </c>
      <c r="B760" s="9" t="s">
        <v>1209</v>
      </c>
      <c r="C760" s="9" t="s">
        <v>1210</v>
      </c>
      <c r="D760" s="9" t="s">
        <v>13</v>
      </c>
      <c r="E760" s="9" t="s">
        <v>260</v>
      </c>
      <c r="F760" s="9" t="s">
        <v>261</v>
      </c>
      <c r="G760" s="9" t="s">
        <v>252</v>
      </c>
      <c r="H760" s="10" t="s">
        <v>31</v>
      </c>
      <c r="I760" s="10">
        <v>57473.92</v>
      </c>
      <c r="J760" s="10"/>
    </row>
    <row r="761" customFormat="1" spans="1:10">
      <c r="A761" s="9"/>
      <c r="B761" s="9"/>
      <c r="C761" s="9"/>
      <c r="D761" s="9"/>
      <c r="E761" s="9"/>
      <c r="F761" s="9"/>
      <c r="G761" s="9"/>
      <c r="H761" s="11" t="s">
        <v>17</v>
      </c>
      <c r="I761" s="10">
        <v>57473.92</v>
      </c>
      <c r="J761" s="10"/>
    </row>
    <row r="762" customFormat="1" spans="1:10">
      <c r="A762" s="9">
        <f>MAX($A$1:A761)+1</f>
        <v>259</v>
      </c>
      <c r="B762" s="9" t="s">
        <v>1211</v>
      </c>
      <c r="C762" s="9" t="s">
        <v>1212</v>
      </c>
      <c r="D762" s="9" t="s">
        <v>13</v>
      </c>
      <c r="E762" s="9" t="s">
        <v>1213</v>
      </c>
      <c r="F762" s="9" t="s">
        <v>1214</v>
      </c>
      <c r="G762" s="9" t="s">
        <v>1215</v>
      </c>
      <c r="H762" s="10" t="s">
        <v>31</v>
      </c>
      <c r="I762" s="10">
        <v>56810</v>
      </c>
      <c r="J762" s="10"/>
    </row>
    <row r="763" customFormat="1" spans="1:10">
      <c r="A763" s="9"/>
      <c r="B763" s="9"/>
      <c r="C763" s="9"/>
      <c r="D763" s="9"/>
      <c r="E763" s="9"/>
      <c r="F763" s="9"/>
      <c r="G763" s="9"/>
      <c r="H763" s="11" t="s">
        <v>17</v>
      </c>
      <c r="I763" s="10">
        <v>56810</v>
      </c>
      <c r="J763" s="10"/>
    </row>
    <row r="764" customFormat="1" spans="1:10">
      <c r="A764" s="9">
        <f>MAX($A$1:A763)+1</f>
        <v>260</v>
      </c>
      <c r="B764" s="9" t="s">
        <v>1216</v>
      </c>
      <c r="C764" s="9" t="s">
        <v>1217</v>
      </c>
      <c r="D764" s="9" t="s">
        <v>13</v>
      </c>
      <c r="E764" s="9" t="s">
        <v>1218</v>
      </c>
      <c r="F764" s="9" t="s">
        <v>1219</v>
      </c>
      <c r="G764" s="9" t="s">
        <v>229</v>
      </c>
      <c r="H764" s="10" t="s">
        <v>31</v>
      </c>
      <c r="I764" s="10">
        <v>55882.64</v>
      </c>
      <c r="J764" s="10"/>
    </row>
    <row r="765" customFormat="1" spans="1:10">
      <c r="A765" s="9"/>
      <c r="B765" s="9"/>
      <c r="C765" s="9"/>
      <c r="D765" s="9"/>
      <c r="E765" s="9"/>
      <c r="F765" s="9"/>
      <c r="G765" s="9"/>
      <c r="H765" s="11" t="s">
        <v>17</v>
      </c>
      <c r="I765" s="10">
        <v>55882.64</v>
      </c>
      <c r="J765" s="10"/>
    </row>
    <row r="766" customFormat="1" spans="1:10">
      <c r="A766" s="9">
        <f>MAX($A$1:A765)+1</f>
        <v>261</v>
      </c>
      <c r="B766" s="9" t="s">
        <v>1220</v>
      </c>
      <c r="C766" s="9" t="s">
        <v>1221</v>
      </c>
      <c r="D766" s="9" t="s">
        <v>13</v>
      </c>
      <c r="E766" s="9" t="s">
        <v>1222</v>
      </c>
      <c r="F766" s="9" t="s">
        <v>1223</v>
      </c>
      <c r="G766" s="9" t="s">
        <v>1224</v>
      </c>
      <c r="H766" s="10" t="s">
        <v>31</v>
      </c>
      <c r="I766" s="10">
        <v>49500</v>
      </c>
      <c r="J766" s="13">
        <v>4500</v>
      </c>
    </row>
    <row r="767" customFormat="1" spans="1:10">
      <c r="A767" s="9"/>
      <c r="B767" s="9"/>
      <c r="C767" s="9"/>
      <c r="D767" s="9"/>
      <c r="E767" s="9"/>
      <c r="F767" s="9"/>
      <c r="G767" s="9"/>
      <c r="H767" s="10" t="s">
        <v>60</v>
      </c>
      <c r="I767" s="10">
        <v>4987.71</v>
      </c>
      <c r="J767" s="13">
        <v>554.19</v>
      </c>
    </row>
    <row r="768" customFormat="1" spans="1:10">
      <c r="A768" s="9"/>
      <c r="B768" s="9"/>
      <c r="C768" s="9"/>
      <c r="D768" s="9"/>
      <c r="E768" s="9"/>
      <c r="F768" s="9"/>
      <c r="G768" s="9"/>
      <c r="H768" s="11" t="s">
        <v>17</v>
      </c>
      <c r="I768" s="10">
        <v>54487.71</v>
      </c>
      <c r="J768" s="10">
        <f>SUM(J766:J767)</f>
        <v>5054.19</v>
      </c>
    </row>
    <row r="769" customFormat="1" spans="1:10">
      <c r="A769" s="9">
        <f>MAX($A$1:A768)+1</f>
        <v>262</v>
      </c>
      <c r="B769" s="9" t="s">
        <v>1225</v>
      </c>
      <c r="C769" s="9" t="s">
        <v>1226</v>
      </c>
      <c r="D769" s="9" t="s">
        <v>13</v>
      </c>
      <c r="E769" s="9" t="s">
        <v>1227</v>
      </c>
      <c r="F769" s="9" t="s">
        <v>1228</v>
      </c>
      <c r="G769" s="9" t="s">
        <v>1229</v>
      </c>
      <c r="H769" s="10" t="s">
        <v>31</v>
      </c>
      <c r="I769" s="10">
        <v>54414</v>
      </c>
      <c r="J769" s="10"/>
    </row>
    <row r="770" customFormat="1" spans="1:10">
      <c r="A770" s="9"/>
      <c r="B770" s="9"/>
      <c r="C770" s="9"/>
      <c r="D770" s="9"/>
      <c r="E770" s="9"/>
      <c r="F770" s="9"/>
      <c r="G770" s="9"/>
      <c r="H770" s="11" t="s">
        <v>17</v>
      </c>
      <c r="I770" s="10">
        <v>54414</v>
      </c>
      <c r="J770" s="10"/>
    </row>
    <row r="771" customFormat="1" spans="1:10">
      <c r="A771" s="9">
        <f>MAX($A$1:A770)+1</f>
        <v>263</v>
      </c>
      <c r="B771" s="9" t="s">
        <v>1230</v>
      </c>
      <c r="C771" s="9" t="s">
        <v>1231</v>
      </c>
      <c r="D771" s="9" t="s">
        <v>13</v>
      </c>
      <c r="E771" s="9" t="s">
        <v>260</v>
      </c>
      <c r="F771" s="9" t="s">
        <v>261</v>
      </c>
      <c r="G771" s="9" t="s">
        <v>1133</v>
      </c>
      <c r="H771" s="10" t="s">
        <v>31</v>
      </c>
      <c r="I771" s="10">
        <v>54267.08</v>
      </c>
      <c r="J771" s="10"/>
    </row>
    <row r="772" customFormat="1" spans="1:10">
      <c r="A772" s="9"/>
      <c r="B772" s="9"/>
      <c r="C772" s="9"/>
      <c r="D772" s="9"/>
      <c r="E772" s="9"/>
      <c r="F772" s="9"/>
      <c r="G772" s="9"/>
      <c r="H772" s="11" t="s">
        <v>17</v>
      </c>
      <c r="I772" s="10">
        <v>54267.08</v>
      </c>
      <c r="J772" s="10"/>
    </row>
    <row r="773" customFormat="1" spans="1:10">
      <c r="A773" s="9">
        <f>MAX($A$1:A772)+1</f>
        <v>264</v>
      </c>
      <c r="B773" s="9" t="s">
        <v>1232</v>
      </c>
      <c r="C773" s="9" t="s">
        <v>1233</v>
      </c>
      <c r="D773" s="9" t="s">
        <v>13</v>
      </c>
      <c r="E773" s="9" t="s">
        <v>260</v>
      </c>
      <c r="F773" s="9" t="s">
        <v>261</v>
      </c>
      <c r="G773" s="9" t="s">
        <v>252</v>
      </c>
      <c r="H773" s="10" t="s">
        <v>31</v>
      </c>
      <c r="I773" s="10">
        <v>54263.3</v>
      </c>
      <c r="J773" s="10"/>
    </row>
    <row r="774" customFormat="1" spans="1:10">
      <c r="A774" s="9"/>
      <c r="B774" s="9"/>
      <c r="C774" s="9"/>
      <c r="D774" s="9"/>
      <c r="E774" s="9"/>
      <c r="F774" s="9"/>
      <c r="G774" s="9"/>
      <c r="H774" s="11" t="s">
        <v>17</v>
      </c>
      <c r="I774" s="10">
        <v>54263.3</v>
      </c>
      <c r="J774" s="10"/>
    </row>
    <row r="775" customFormat="1" spans="1:10">
      <c r="A775" s="9">
        <f>MAX($A$1:A774)+1</f>
        <v>265</v>
      </c>
      <c r="B775" s="9" t="s">
        <v>1234</v>
      </c>
      <c r="C775" s="9" t="s">
        <v>1235</v>
      </c>
      <c r="D775" s="9" t="s">
        <v>13</v>
      </c>
      <c r="E775" s="9" t="s">
        <v>260</v>
      </c>
      <c r="F775" s="9" t="s">
        <v>261</v>
      </c>
      <c r="G775" s="9" t="s">
        <v>252</v>
      </c>
      <c r="H775" s="10" t="s">
        <v>31</v>
      </c>
      <c r="I775" s="10">
        <v>54219.2</v>
      </c>
      <c r="J775" s="10"/>
    </row>
    <row r="776" customFormat="1" spans="1:10">
      <c r="A776" s="9"/>
      <c r="B776" s="9"/>
      <c r="C776" s="9"/>
      <c r="D776" s="9"/>
      <c r="E776" s="9"/>
      <c r="F776" s="9"/>
      <c r="G776" s="9"/>
      <c r="H776" s="11" t="s">
        <v>17</v>
      </c>
      <c r="I776" s="10">
        <v>54219.2</v>
      </c>
      <c r="J776" s="10"/>
    </row>
    <row r="777" customFormat="1" spans="1:10">
      <c r="A777" s="9">
        <f>MAX($A$1:A776)+1</f>
        <v>266</v>
      </c>
      <c r="B777" s="9" t="s">
        <v>1236</v>
      </c>
      <c r="C777" s="9" t="s">
        <v>1237</v>
      </c>
      <c r="D777" s="9" t="s">
        <v>13</v>
      </c>
      <c r="E777" s="9" t="s">
        <v>260</v>
      </c>
      <c r="F777" s="9" t="s">
        <v>261</v>
      </c>
      <c r="G777" s="9" t="s">
        <v>252</v>
      </c>
      <c r="H777" s="10" t="s">
        <v>31</v>
      </c>
      <c r="I777" s="10">
        <v>54152</v>
      </c>
      <c r="J777" s="10"/>
    </row>
    <row r="778" customFormat="1" spans="1:10">
      <c r="A778" s="9"/>
      <c r="B778" s="9"/>
      <c r="C778" s="9"/>
      <c r="D778" s="9"/>
      <c r="E778" s="9"/>
      <c r="F778" s="9"/>
      <c r="G778" s="9"/>
      <c r="H778" s="11" t="s">
        <v>17</v>
      </c>
      <c r="I778" s="10">
        <v>54152</v>
      </c>
      <c r="J778" s="10"/>
    </row>
    <row r="779" customFormat="1" spans="1:10">
      <c r="A779" s="9">
        <f>MAX($A$1:A778)+1</f>
        <v>267</v>
      </c>
      <c r="B779" s="9" t="s">
        <v>1238</v>
      </c>
      <c r="C779" s="9" t="s">
        <v>1239</v>
      </c>
      <c r="D779" s="9" t="s">
        <v>13</v>
      </c>
      <c r="E779" s="9" t="s">
        <v>260</v>
      </c>
      <c r="F779" s="9" t="s">
        <v>261</v>
      </c>
      <c r="G779" s="9" t="s">
        <v>252</v>
      </c>
      <c r="H779" s="10" t="s">
        <v>31</v>
      </c>
      <c r="I779" s="10">
        <v>53971.4</v>
      </c>
      <c r="J779" s="10"/>
    </row>
    <row r="780" customFormat="1" spans="1:10">
      <c r="A780" s="9"/>
      <c r="B780" s="9"/>
      <c r="C780" s="9"/>
      <c r="D780" s="9"/>
      <c r="E780" s="9"/>
      <c r="F780" s="9"/>
      <c r="G780" s="9"/>
      <c r="H780" s="11" t="s">
        <v>17</v>
      </c>
      <c r="I780" s="10">
        <v>53971.4</v>
      </c>
      <c r="J780" s="10"/>
    </row>
    <row r="781" customFormat="1" spans="1:10">
      <c r="A781" s="9">
        <f>MAX($A$1:A780)+1</f>
        <v>268</v>
      </c>
      <c r="B781" s="9" t="s">
        <v>1240</v>
      </c>
      <c r="C781" s="9" t="s">
        <v>1241</v>
      </c>
      <c r="D781" s="9" t="s">
        <v>13</v>
      </c>
      <c r="E781" s="9" t="s">
        <v>260</v>
      </c>
      <c r="F781" s="9" t="s">
        <v>261</v>
      </c>
      <c r="G781" s="9" t="s">
        <v>252</v>
      </c>
      <c r="H781" s="10" t="s">
        <v>31</v>
      </c>
      <c r="I781" s="10">
        <v>53592</v>
      </c>
      <c r="J781" s="10"/>
    </row>
    <row r="782" customFormat="1" spans="1:10">
      <c r="A782" s="9"/>
      <c r="B782" s="9"/>
      <c r="C782" s="9"/>
      <c r="D782" s="9"/>
      <c r="E782" s="9"/>
      <c r="F782" s="9"/>
      <c r="G782" s="9"/>
      <c r="H782" s="11" t="s">
        <v>17</v>
      </c>
      <c r="I782" s="10">
        <v>53592</v>
      </c>
      <c r="J782" s="10"/>
    </row>
    <row r="783" customFormat="1" spans="1:10">
      <c r="A783" s="9">
        <f>MAX($A$1:A782)+1</f>
        <v>269</v>
      </c>
      <c r="B783" s="9" t="s">
        <v>1242</v>
      </c>
      <c r="C783" s="9" t="s">
        <v>1243</v>
      </c>
      <c r="D783" s="9" t="s">
        <v>13</v>
      </c>
      <c r="E783" s="9" t="s">
        <v>260</v>
      </c>
      <c r="F783" s="9" t="s">
        <v>261</v>
      </c>
      <c r="G783" s="9" t="s">
        <v>252</v>
      </c>
      <c r="H783" s="10" t="s">
        <v>31</v>
      </c>
      <c r="I783" s="10">
        <v>53330.9</v>
      </c>
      <c r="J783" s="10"/>
    </row>
    <row r="784" customFormat="1" spans="1:10">
      <c r="A784" s="9"/>
      <c r="B784" s="9"/>
      <c r="C784" s="9"/>
      <c r="D784" s="9"/>
      <c r="E784" s="9"/>
      <c r="F784" s="9"/>
      <c r="G784" s="9"/>
      <c r="H784" s="11" t="s">
        <v>17</v>
      </c>
      <c r="I784" s="10">
        <v>53330.9</v>
      </c>
      <c r="J784" s="10"/>
    </row>
    <row r="785" customFormat="1" spans="1:10">
      <c r="A785" s="9">
        <f>MAX($A$1:A784)+1</f>
        <v>270</v>
      </c>
      <c r="B785" s="9" t="s">
        <v>1244</v>
      </c>
      <c r="C785" s="9" t="s">
        <v>1245</v>
      </c>
      <c r="D785" s="9" t="s">
        <v>13</v>
      </c>
      <c r="E785" s="9" t="s">
        <v>260</v>
      </c>
      <c r="F785" s="9" t="s">
        <v>261</v>
      </c>
      <c r="G785" s="9" t="s">
        <v>252</v>
      </c>
      <c r="H785" s="10" t="s">
        <v>31</v>
      </c>
      <c r="I785" s="10">
        <v>53296.32</v>
      </c>
      <c r="J785" s="10"/>
    </row>
    <row r="786" customFormat="1" spans="1:10">
      <c r="A786" s="9"/>
      <c r="B786" s="9"/>
      <c r="C786" s="9"/>
      <c r="D786" s="9"/>
      <c r="E786" s="9"/>
      <c r="F786" s="9"/>
      <c r="G786" s="9"/>
      <c r="H786" s="11" t="s">
        <v>17</v>
      </c>
      <c r="I786" s="10">
        <v>53296.32</v>
      </c>
      <c r="J786" s="10"/>
    </row>
    <row r="787" customFormat="1" spans="1:10">
      <c r="A787" s="9">
        <f>MAX($A$1:A786)+1</f>
        <v>271</v>
      </c>
      <c r="B787" s="9" t="s">
        <v>1246</v>
      </c>
      <c r="C787" s="9" t="s">
        <v>1247</v>
      </c>
      <c r="D787" s="9" t="s">
        <v>13</v>
      </c>
      <c r="E787" s="9" t="s">
        <v>260</v>
      </c>
      <c r="F787" s="9" t="s">
        <v>261</v>
      </c>
      <c r="G787" s="9" t="s">
        <v>252</v>
      </c>
      <c r="H787" s="10" t="s">
        <v>31</v>
      </c>
      <c r="I787" s="10">
        <v>53259.5</v>
      </c>
      <c r="J787" s="10"/>
    </row>
    <row r="788" customFormat="1" spans="1:10">
      <c r="A788" s="9"/>
      <c r="B788" s="9"/>
      <c r="C788" s="9"/>
      <c r="D788" s="9"/>
      <c r="E788" s="9"/>
      <c r="F788" s="9"/>
      <c r="G788" s="9"/>
      <c r="H788" s="11" t="s">
        <v>17</v>
      </c>
      <c r="I788" s="10">
        <v>53259.5</v>
      </c>
      <c r="J788" s="10"/>
    </row>
    <row r="789" customFormat="1" spans="1:10">
      <c r="A789" s="9">
        <f>MAX($A$1:A788)+1</f>
        <v>272</v>
      </c>
      <c r="B789" s="9" t="s">
        <v>1248</v>
      </c>
      <c r="C789" s="9" t="s">
        <v>1249</v>
      </c>
      <c r="D789" s="9" t="s">
        <v>13</v>
      </c>
      <c r="E789" s="9" t="s">
        <v>260</v>
      </c>
      <c r="F789" s="9" t="s">
        <v>261</v>
      </c>
      <c r="G789" s="9" t="s">
        <v>252</v>
      </c>
      <c r="H789" s="10" t="s">
        <v>31</v>
      </c>
      <c r="I789" s="10">
        <v>53088.77</v>
      </c>
      <c r="J789" s="10"/>
    </row>
    <row r="790" customFormat="1" spans="1:10">
      <c r="A790" s="9"/>
      <c r="B790" s="9"/>
      <c r="C790" s="9"/>
      <c r="D790" s="9"/>
      <c r="E790" s="9"/>
      <c r="F790" s="9"/>
      <c r="G790" s="9"/>
      <c r="H790" s="11" t="s">
        <v>17</v>
      </c>
      <c r="I790" s="10">
        <v>53088.77</v>
      </c>
      <c r="J790" s="10"/>
    </row>
    <row r="791" customFormat="1" spans="1:10">
      <c r="A791" s="9">
        <f>MAX($A$1:A790)+1</f>
        <v>273</v>
      </c>
      <c r="B791" s="9" t="s">
        <v>1250</v>
      </c>
      <c r="C791" s="9" t="s">
        <v>1251</v>
      </c>
      <c r="D791" s="9" t="s">
        <v>13</v>
      </c>
      <c r="E791" s="9" t="s">
        <v>260</v>
      </c>
      <c r="F791" s="9" t="s">
        <v>261</v>
      </c>
      <c r="G791" s="9" t="s">
        <v>1133</v>
      </c>
      <c r="H791" s="10" t="s">
        <v>31</v>
      </c>
      <c r="I791" s="10">
        <v>52631.18</v>
      </c>
      <c r="J791" s="10"/>
    </row>
    <row r="792" customFormat="1" spans="1:10">
      <c r="A792" s="9"/>
      <c r="B792" s="9"/>
      <c r="C792" s="9"/>
      <c r="D792" s="9"/>
      <c r="E792" s="9"/>
      <c r="F792" s="9"/>
      <c r="G792" s="9"/>
      <c r="H792" s="11" t="s">
        <v>17</v>
      </c>
      <c r="I792" s="10">
        <v>52631.18</v>
      </c>
      <c r="J792" s="10"/>
    </row>
    <row r="793" customFormat="1" spans="1:10">
      <c r="A793" s="9">
        <f>MAX($A$1:A792)+1</f>
        <v>274</v>
      </c>
      <c r="B793" s="9" t="s">
        <v>1252</v>
      </c>
      <c r="C793" s="9" t="s">
        <v>1253</v>
      </c>
      <c r="D793" s="9" t="s">
        <v>13</v>
      </c>
      <c r="E793" s="9" t="s">
        <v>260</v>
      </c>
      <c r="F793" s="9" t="s">
        <v>261</v>
      </c>
      <c r="G793" s="9" t="s">
        <v>1133</v>
      </c>
      <c r="H793" s="10" t="s">
        <v>31</v>
      </c>
      <c r="I793" s="10">
        <v>51971.92</v>
      </c>
      <c r="J793" s="10"/>
    </row>
    <row r="794" customFormat="1" spans="1:10">
      <c r="A794" s="9"/>
      <c r="B794" s="9"/>
      <c r="C794" s="9"/>
      <c r="D794" s="9"/>
      <c r="E794" s="9"/>
      <c r="F794" s="9"/>
      <c r="G794" s="9"/>
      <c r="H794" s="11" t="s">
        <v>17</v>
      </c>
      <c r="I794" s="10">
        <v>51971.92</v>
      </c>
      <c r="J794" s="10"/>
    </row>
    <row r="795" customFormat="1" spans="1:10">
      <c r="A795" s="9">
        <f>MAX($A$1:A794)+1</f>
        <v>275</v>
      </c>
      <c r="B795" s="9" t="s">
        <v>1254</v>
      </c>
      <c r="C795" s="9" t="s">
        <v>1255</v>
      </c>
      <c r="D795" s="9" t="s">
        <v>13</v>
      </c>
      <c r="E795" s="9" t="s">
        <v>1256</v>
      </c>
      <c r="F795" s="9" t="s">
        <v>1257</v>
      </c>
      <c r="G795" s="9" t="s">
        <v>196</v>
      </c>
      <c r="H795" s="10" t="s">
        <v>30</v>
      </c>
      <c r="I795" s="10">
        <v>1148.59</v>
      </c>
      <c r="J795" s="10"/>
    </row>
    <row r="796" customFormat="1" spans="1:10">
      <c r="A796" s="9"/>
      <c r="B796" s="9"/>
      <c r="C796" s="9"/>
      <c r="D796" s="9"/>
      <c r="E796" s="9"/>
      <c r="F796" s="9"/>
      <c r="G796" s="9"/>
      <c r="H796" s="10" t="s">
        <v>15</v>
      </c>
      <c r="I796" s="10">
        <v>6856</v>
      </c>
      <c r="J796" s="10"/>
    </row>
    <row r="797" customFormat="1" spans="1:10">
      <c r="A797" s="9"/>
      <c r="B797" s="9"/>
      <c r="C797" s="9"/>
      <c r="D797" s="9"/>
      <c r="E797" s="9"/>
      <c r="F797" s="9"/>
      <c r="G797" s="9"/>
      <c r="H797" s="10" t="s">
        <v>34</v>
      </c>
      <c r="I797" s="10">
        <v>43421.65</v>
      </c>
      <c r="J797" s="10"/>
    </row>
    <row r="798" customFormat="1" spans="1:10">
      <c r="A798" s="9"/>
      <c r="B798" s="9"/>
      <c r="C798" s="9"/>
      <c r="D798" s="9"/>
      <c r="E798" s="9"/>
      <c r="F798" s="9"/>
      <c r="G798" s="9"/>
      <c r="H798" s="11" t="s">
        <v>17</v>
      </c>
      <c r="I798" s="10">
        <v>51426.24</v>
      </c>
      <c r="J798" s="10"/>
    </row>
    <row r="799" customFormat="1" spans="1:10">
      <c r="A799" s="9">
        <f>MAX($A$1:A798)+1</f>
        <v>276</v>
      </c>
      <c r="B799" s="9" t="s">
        <v>1258</v>
      </c>
      <c r="C799" s="9" t="s">
        <v>1259</v>
      </c>
      <c r="D799" s="9" t="s">
        <v>13</v>
      </c>
      <c r="E799" s="9" t="s">
        <v>260</v>
      </c>
      <c r="F799" s="9" t="s">
        <v>1260</v>
      </c>
      <c r="G799" s="9" t="s">
        <v>1261</v>
      </c>
      <c r="H799" s="10" t="s">
        <v>31</v>
      </c>
      <c r="I799" s="10">
        <v>51409.05</v>
      </c>
      <c r="J799" s="10"/>
    </row>
    <row r="800" customFormat="1" spans="1:10">
      <c r="A800" s="9"/>
      <c r="B800" s="9"/>
      <c r="C800" s="9"/>
      <c r="D800" s="9"/>
      <c r="E800" s="9"/>
      <c r="F800" s="9"/>
      <c r="G800" s="9"/>
      <c r="H800" s="11" t="s">
        <v>17</v>
      </c>
      <c r="I800" s="10">
        <v>51409.05</v>
      </c>
      <c r="J800" s="10"/>
    </row>
    <row r="801" customFormat="1" spans="1:10">
      <c r="A801" s="9">
        <f>MAX($A$1:A800)+1</f>
        <v>277</v>
      </c>
      <c r="B801" s="9" t="s">
        <v>1262</v>
      </c>
      <c r="C801" s="9" t="s">
        <v>1263</v>
      </c>
      <c r="D801" s="9" t="s">
        <v>13</v>
      </c>
      <c r="E801" s="9" t="s">
        <v>260</v>
      </c>
      <c r="F801" s="9" t="s">
        <v>261</v>
      </c>
      <c r="G801" s="9" t="s">
        <v>1133</v>
      </c>
      <c r="H801" s="10" t="s">
        <v>31</v>
      </c>
      <c r="I801" s="10">
        <v>51023.98</v>
      </c>
      <c r="J801" s="10"/>
    </row>
    <row r="802" customFormat="1" spans="1:10">
      <c r="A802" s="9"/>
      <c r="B802" s="9"/>
      <c r="C802" s="9"/>
      <c r="D802" s="9"/>
      <c r="E802" s="9"/>
      <c r="F802" s="9"/>
      <c r="G802" s="9"/>
      <c r="H802" s="11" t="s">
        <v>17</v>
      </c>
      <c r="I802" s="10">
        <v>51023.98</v>
      </c>
      <c r="J802" s="10"/>
    </row>
    <row r="803" customFormat="1" spans="1:10">
      <c r="A803" s="9">
        <f>MAX($A$1:A802)+1</f>
        <v>278</v>
      </c>
      <c r="B803" s="9" t="s">
        <v>1264</v>
      </c>
      <c r="C803" s="9" t="s">
        <v>1265</v>
      </c>
      <c r="D803" s="9" t="s">
        <v>13</v>
      </c>
      <c r="E803" s="9" t="s">
        <v>260</v>
      </c>
      <c r="F803" s="9" t="s">
        <v>261</v>
      </c>
      <c r="G803" s="9" t="s">
        <v>1201</v>
      </c>
      <c r="H803" s="10" t="s">
        <v>31</v>
      </c>
      <c r="I803" s="10">
        <v>51022.96</v>
      </c>
      <c r="J803" s="10"/>
    </row>
    <row r="804" customFormat="1" spans="1:10">
      <c r="A804" s="9"/>
      <c r="B804" s="9"/>
      <c r="C804" s="9"/>
      <c r="D804" s="9"/>
      <c r="E804" s="9"/>
      <c r="F804" s="9"/>
      <c r="G804" s="9"/>
      <c r="H804" s="11" t="s">
        <v>17</v>
      </c>
      <c r="I804" s="10">
        <v>51022.96</v>
      </c>
      <c r="J804" s="10"/>
    </row>
    <row r="805" customFormat="1" spans="1:10">
      <c r="A805" s="9">
        <f>MAX($A$1:A804)+1</f>
        <v>279</v>
      </c>
      <c r="B805" s="9" t="s">
        <v>1266</v>
      </c>
      <c r="C805" s="9" t="s">
        <v>1267</v>
      </c>
      <c r="D805" s="9" t="s">
        <v>13</v>
      </c>
      <c r="E805" s="9" t="s">
        <v>260</v>
      </c>
      <c r="F805" s="9" t="s">
        <v>261</v>
      </c>
      <c r="G805" s="9" t="s">
        <v>252</v>
      </c>
      <c r="H805" s="10" t="s">
        <v>31</v>
      </c>
      <c r="I805" s="10">
        <v>50652.28</v>
      </c>
      <c r="J805" s="10"/>
    </row>
    <row r="806" customFormat="1" spans="1:10">
      <c r="A806" s="9"/>
      <c r="B806" s="9"/>
      <c r="C806" s="9"/>
      <c r="D806" s="9"/>
      <c r="E806" s="9"/>
      <c r="F806" s="9"/>
      <c r="G806" s="9"/>
      <c r="H806" s="11" t="s">
        <v>17</v>
      </c>
      <c r="I806" s="10">
        <v>50652.28</v>
      </c>
      <c r="J806" s="10"/>
    </row>
    <row r="807" customFormat="1" spans="1:10">
      <c r="A807" s="9">
        <f>MAX($A$1:A806)+1</f>
        <v>280</v>
      </c>
      <c r="B807" s="9" t="s">
        <v>1268</v>
      </c>
      <c r="C807" s="9" t="s">
        <v>1269</v>
      </c>
      <c r="D807" s="9" t="s">
        <v>13</v>
      </c>
      <c r="E807" s="9" t="s">
        <v>260</v>
      </c>
      <c r="F807" s="9" t="s">
        <v>261</v>
      </c>
      <c r="G807" s="9" t="s">
        <v>1201</v>
      </c>
      <c r="H807" s="10" t="s">
        <v>31</v>
      </c>
      <c r="I807" s="10">
        <v>50378.16</v>
      </c>
      <c r="J807" s="10"/>
    </row>
    <row r="808" customFormat="1" spans="1:10">
      <c r="A808" s="9"/>
      <c r="B808" s="9"/>
      <c r="C808" s="9"/>
      <c r="D808" s="9"/>
      <c r="E808" s="9"/>
      <c r="F808" s="9"/>
      <c r="G808" s="9"/>
      <c r="H808" s="11" t="s">
        <v>17</v>
      </c>
      <c r="I808" s="10">
        <v>50378.16</v>
      </c>
      <c r="J808" s="10"/>
    </row>
    <row r="809" customFormat="1" spans="1:10">
      <c r="A809" s="9">
        <f>MAX($A$1:A808)+1</f>
        <v>281</v>
      </c>
      <c r="B809" s="9" t="s">
        <v>1270</v>
      </c>
      <c r="C809" s="9" t="s">
        <v>1271</v>
      </c>
      <c r="D809" s="9" t="s">
        <v>13</v>
      </c>
      <c r="E809" s="9" t="s">
        <v>1272</v>
      </c>
      <c r="F809" s="9" t="s">
        <v>1273</v>
      </c>
      <c r="G809" s="9" t="s">
        <v>1274</v>
      </c>
      <c r="H809" s="10" t="s">
        <v>30</v>
      </c>
      <c r="I809" s="10">
        <v>50246.74</v>
      </c>
      <c r="J809" s="10"/>
    </row>
    <row r="810" customFormat="1" spans="1:10">
      <c r="A810" s="9"/>
      <c r="B810" s="9"/>
      <c r="C810" s="9"/>
      <c r="D810" s="9"/>
      <c r="E810" s="9"/>
      <c r="F810" s="9"/>
      <c r="G810" s="9"/>
      <c r="H810" s="11" t="s">
        <v>17</v>
      </c>
      <c r="I810" s="10">
        <v>50246.74</v>
      </c>
      <c r="J810" s="10"/>
    </row>
    <row r="811" customFormat="1" spans="1:10">
      <c r="A811" s="9">
        <f>MAX($A$1:A810)+1</f>
        <v>282</v>
      </c>
      <c r="B811" s="9" t="s">
        <v>1275</v>
      </c>
      <c r="C811" s="9" t="s">
        <v>1276</v>
      </c>
      <c r="D811" s="9" t="s">
        <v>13</v>
      </c>
      <c r="E811" s="9" t="s">
        <v>260</v>
      </c>
      <c r="F811" s="9" t="s">
        <v>261</v>
      </c>
      <c r="G811" s="9" t="s">
        <v>252</v>
      </c>
      <c r="H811" s="10" t="s">
        <v>31</v>
      </c>
      <c r="I811" s="10">
        <v>50219.76</v>
      </c>
      <c r="J811" s="10"/>
    </row>
    <row r="812" customFormat="1" spans="1:10">
      <c r="A812" s="9"/>
      <c r="B812" s="9"/>
      <c r="C812" s="9"/>
      <c r="D812" s="9"/>
      <c r="E812" s="9"/>
      <c r="F812" s="9"/>
      <c r="G812" s="9"/>
      <c r="H812" s="11" t="s">
        <v>17</v>
      </c>
      <c r="I812" s="10">
        <v>50219.76</v>
      </c>
      <c r="J812" s="10"/>
    </row>
    <row r="813" customFormat="1" spans="1:10">
      <c r="A813" s="9">
        <f>MAX($A$1:A812)+1</f>
        <v>283</v>
      </c>
      <c r="B813" s="9" t="s">
        <v>1277</v>
      </c>
      <c r="C813" s="9" t="s">
        <v>1278</v>
      </c>
      <c r="D813" s="9" t="s">
        <v>13</v>
      </c>
      <c r="E813" s="9" t="s">
        <v>260</v>
      </c>
      <c r="F813" s="9" t="s">
        <v>261</v>
      </c>
      <c r="G813" s="9" t="s">
        <v>252</v>
      </c>
      <c r="H813" s="10" t="s">
        <v>31</v>
      </c>
      <c r="I813" s="10">
        <v>49985.95</v>
      </c>
      <c r="J813" s="10"/>
    </row>
    <row r="814" customFormat="1" spans="1:10">
      <c r="A814" s="9"/>
      <c r="B814" s="9"/>
      <c r="C814" s="9"/>
      <c r="D814" s="9"/>
      <c r="E814" s="9"/>
      <c r="F814" s="9"/>
      <c r="G814" s="9"/>
      <c r="H814" s="11" t="s">
        <v>17</v>
      </c>
      <c r="I814" s="10">
        <v>49985.95</v>
      </c>
      <c r="J814" s="10"/>
    </row>
    <row r="815" customFormat="1" spans="1:10">
      <c r="A815" s="9">
        <f>MAX($A$1:A814)+1</f>
        <v>284</v>
      </c>
      <c r="B815" s="9" t="s">
        <v>1279</v>
      </c>
      <c r="C815" s="9" t="s">
        <v>1280</v>
      </c>
      <c r="D815" s="9" t="s">
        <v>13</v>
      </c>
      <c r="E815" s="9" t="s">
        <v>1281</v>
      </c>
      <c r="F815" s="9" t="s">
        <v>1282</v>
      </c>
      <c r="G815" s="9" t="s">
        <v>1283</v>
      </c>
      <c r="H815" s="10" t="s">
        <v>30</v>
      </c>
      <c r="I815" s="10">
        <v>34671.17</v>
      </c>
      <c r="J815" s="10"/>
    </row>
    <row r="816" customFormat="1" spans="1:10">
      <c r="A816" s="9"/>
      <c r="B816" s="9"/>
      <c r="C816" s="9"/>
      <c r="D816" s="9"/>
      <c r="E816" s="9"/>
      <c r="F816" s="9"/>
      <c r="G816" s="9"/>
      <c r="H816" s="10" t="s">
        <v>31</v>
      </c>
      <c r="I816" s="10">
        <v>14326.2</v>
      </c>
      <c r="J816" s="10"/>
    </row>
    <row r="817" customFormat="1" spans="1:10">
      <c r="A817" s="9"/>
      <c r="B817" s="9"/>
      <c r="C817" s="9"/>
      <c r="D817" s="9"/>
      <c r="E817" s="9"/>
      <c r="F817" s="9"/>
      <c r="G817" s="9"/>
      <c r="H817" s="11" t="s">
        <v>17</v>
      </c>
      <c r="I817" s="10">
        <v>48997.37</v>
      </c>
      <c r="J817" s="10"/>
    </row>
    <row r="818" customFormat="1" spans="1:10">
      <c r="A818" s="9">
        <f>MAX($A$1:A817)+1</f>
        <v>285</v>
      </c>
      <c r="B818" s="9" t="s">
        <v>1284</v>
      </c>
      <c r="C818" s="9" t="s">
        <v>1285</v>
      </c>
      <c r="D818" s="9" t="s">
        <v>13</v>
      </c>
      <c r="E818" s="9" t="s">
        <v>260</v>
      </c>
      <c r="F818" s="9" t="s">
        <v>261</v>
      </c>
      <c r="G818" s="9" t="s">
        <v>1201</v>
      </c>
      <c r="H818" s="10" t="s">
        <v>31</v>
      </c>
      <c r="I818" s="10">
        <v>47913.68</v>
      </c>
      <c r="J818" s="10"/>
    </row>
    <row r="819" customFormat="1" spans="1:10">
      <c r="A819" s="9"/>
      <c r="B819" s="9"/>
      <c r="C819" s="9"/>
      <c r="D819" s="9"/>
      <c r="E819" s="9"/>
      <c r="F819" s="9"/>
      <c r="G819" s="9"/>
      <c r="H819" s="11" t="s">
        <v>17</v>
      </c>
      <c r="I819" s="10">
        <v>47913.68</v>
      </c>
      <c r="J819" s="10"/>
    </row>
    <row r="820" customFormat="1" spans="1:10">
      <c r="A820" s="9">
        <f>MAX($A$1:A819)+1</f>
        <v>286</v>
      </c>
      <c r="B820" s="9" t="s">
        <v>1286</v>
      </c>
      <c r="C820" s="9" t="s">
        <v>1287</v>
      </c>
      <c r="D820" s="9" t="s">
        <v>13</v>
      </c>
      <c r="E820" s="9" t="s">
        <v>260</v>
      </c>
      <c r="F820" s="9" t="s">
        <v>261</v>
      </c>
      <c r="G820" s="9" t="s">
        <v>252</v>
      </c>
      <c r="H820" s="10" t="s">
        <v>31</v>
      </c>
      <c r="I820" s="10">
        <v>47579.92</v>
      </c>
      <c r="J820" s="10"/>
    </row>
    <row r="821" customFormat="1" spans="1:10">
      <c r="A821" s="9"/>
      <c r="B821" s="9"/>
      <c r="C821" s="9"/>
      <c r="D821" s="9"/>
      <c r="E821" s="9"/>
      <c r="F821" s="9"/>
      <c r="G821" s="9"/>
      <c r="H821" s="11" t="s">
        <v>17</v>
      </c>
      <c r="I821" s="10">
        <v>47579.92</v>
      </c>
      <c r="J821" s="10"/>
    </row>
    <row r="822" customFormat="1" spans="1:10">
      <c r="A822" s="9">
        <f>MAX($A$1:A821)+1</f>
        <v>287</v>
      </c>
      <c r="B822" s="9" t="s">
        <v>1288</v>
      </c>
      <c r="C822" s="9" t="s">
        <v>1289</v>
      </c>
      <c r="D822" s="9" t="s">
        <v>13</v>
      </c>
      <c r="E822" s="9" t="s">
        <v>1290</v>
      </c>
      <c r="F822" s="9" t="s">
        <v>1291</v>
      </c>
      <c r="G822" s="9" t="s">
        <v>1292</v>
      </c>
      <c r="H822" s="10" t="s">
        <v>24</v>
      </c>
      <c r="I822" s="10">
        <v>47076.16</v>
      </c>
      <c r="J822" s="10"/>
    </row>
    <row r="823" customFormat="1" spans="1:10">
      <c r="A823" s="9"/>
      <c r="B823" s="9"/>
      <c r="C823" s="9"/>
      <c r="D823" s="9"/>
      <c r="E823" s="9"/>
      <c r="F823" s="9"/>
      <c r="G823" s="9"/>
      <c r="H823" s="11" t="s">
        <v>17</v>
      </c>
      <c r="I823" s="10">
        <v>47076.16</v>
      </c>
      <c r="J823" s="10"/>
    </row>
    <row r="824" customFormat="1" spans="1:10">
      <c r="A824" s="9">
        <f>MAX($A$1:A823)+1</f>
        <v>288</v>
      </c>
      <c r="B824" s="9" t="s">
        <v>1293</v>
      </c>
      <c r="C824" s="9" t="s">
        <v>1294</v>
      </c>
      <c r="D824" s="9" t="s">
        <v>13</v>
      </c>
      <c r="E824" s="9" t="s">
        <v>260</v>
      </c>
      <c r="F824" s="9" t="s">
        <v>261</v>
      </c>
      <c r="G824" s="9" t="s">
        <v>1133</v>
      </c>
      <c r="H824" s="10" t="s">
        <v>31</v>
      </c>
      <c r="I824" s="10">
        <v>46603.41</v>
      </c>
      <c r="J824" s="10"/>
    </row>
    <row r="825" customFormat="1" spans="1:10">
      <c r="A825" s="9"/>
      <c r="B825" s="9"/>
      <c r="C825" s="9"/>
      <c r="D825" s="9"/>
      <c r="E825" s="9"/>
      <c r="F825" s="9"/>
      <c r="G825" s="9"/>
      <c r="H825" s="11" t="s">
        <v>17</v>
      </c>
      <c r="I825" s="10">
        <v>46603.41</v>
      </c>
      <c r="J825" s="10"/>
    </row>
    <row r="826" customFormat="1" spans="1:10">
      <c r="A826" s="9">
        <f>MAX($A$1:A825)+1</f>
        <v>289</v>
      </c>
      <c r="B826" s="9" t="s">
        <v>1295</v>
      </c>
      <c r="C826" s="9" t="s">
        <v>1296</v>
      </c>
      <c r="D826" s="9" t="s">
        <v>13</v>
      </c>
      <c r="E826" s="9" t="s">
        <v>1297</v>
      </c>
      <c r="F826" s="9" t="s">
        <v>14</v>
      </c>
      <c r="G826" s="9" t="s">
        <v>14</v>
      </c>
      <c r="H826" s="10" t="s">
        <v>24</v>
      </c>
      <c r="I826" s="10">
        <v>46342.63</v>
      </c>
      <c r="J826" s="10"/>
    </row>
    <row r="827" customFormat="1" spans="1:10">
      <c r="A827" s="9"/>
      <c r="B827" s="9"/>
      <c r="C827" s="9"/>
      <c r="D827" s="9"/>
      <c r="E827" s="9"/>
      <c r="F827" s="9"/>
      <c r="G827" s="9"/>
      <c r="H827" s="11" t="s">
        <v>17</v>
      </c>
      <c r="I827" s="10">
        <v>46342.63</v>
      </c>
      <c r="J827" s="10"/>
    </row>
    <row r="828" customFormat="1" spans="1:10">
      <c r="A828" s="9">
        <f>MAX($A$1:A827)+1</f>
        <v>290</v>
      </c>
      <c r="B828" s="9" t="s">
        <v>1298</v>
      </c>
      <c r="C828" s="9" t="s">
        <v>1299</v>
      </c>
      <c r="D828" s="9" t="s">
        <v>13</v>
      </c>
      <c r="E828" s="9" t="s">
        <v>260</v>
      </c>
      <c r="F828" s="9" t="s">
        <v>261</v>
      </c>
      <c r="G828" s="9" t="s">
        <v>1133</v>
      </c>
      <c r="H828" s="10" t="s">
        <v>31</v>
      </c>
      <c r="I828" s="10">
        <v>45103.87</v>
      </c>
      <c r="J828" s="10"/>
    </row>
    <row r="829" customFormat="1" spans="1:10">
      <c r="A829" s="9"/>
      <c r="B829" s="9"/>
      <c r="C829" s="9"/>
      <c r="D829" s="9"/>
      <c r="E829" s="9"/>
      <c r="F829" s="9"/>
      <c r="G829" s="9"/>
      <c r="H829" s="11" t="s">
        <v>17</v>
      </c>
      <c r="I829" s="10">
        <v>45103.87</v>
      </c>
      <c r="J829" s="10"/>
    </row>
    <row r="830" customFormat="1" spans="1:10">
      <c r="A830" s="9">
        <f>MAX($A$1:A829)+1</f>
        <v>291</v>
      </c>
      <c r="B830" s="9" t="s">
        <v>1300</v>
      </c>
      <c r="C830" s="9" t="s">
        <v>1301</v>
      </c>
      <c r="D830" s="9" t="s">
        <v>13</v>
      </c>
      <c r="E830" s="9" t="s">
        <v>260</v>
      </c>
      <c r="F830" s="9" t="s">
        <v>261</v>
      </c>
      <c r="G830" s="9" t="s">
        <v>1133</v>
      </c>
      <c r="H830" s="10" t="s">
        <v>31</v>
      </c>
      <c r="I830" s="10">
        <v>44434.95</v>
      </c>
      <c r="J830" s="10"/>
    </row>
    <row r="831" customFormat="1" spans="1:10">
      <c r="A831" s="9"/>
      <c r="B831" s="9"/>
      <c r="C831" s="9"/>
      <c r="D831" s="9"/>
      <c r="E831" s="9"/>
      <c r="F831" s="9"/>
      <c r="G831" s="9"/>
      <c r="H831" s="11" t="s">
        <v>17</v>
      </c>
      <c r="I831" s="10">
        <v>44434.95</v>
      </c>
      <c r="J831" s="10"/>
    </row>
    <row r="832" customFormat="1" spans="1:10">
      <c r="A832" s="9">
        <f>MAX($A$1:A831)+1</f>
        <v>292</v>
      </c>
      <c r="B832" s="9" t="s">
        <v>1302</v>
      </c>
      <c r="C832" s="9" t="s">
        <v>1303</v>
      </c>
      <c r="D832" s="9" t="s">
        <v>13</v>
      </c>
      <c r="E832" s="9" t="s">
        <v>260</v>
      </c>
      <c r="F832" s="9" t="s">
        <v>261</v>
      </c>
      <c r="G832" s="9" t="s">
        <v>252</v>
      </c>
      <c r="H832" s="10" t="s">
        <v>31</v>
      </c>
      <c r="I832" s="10">
        <v>43002.4</v>
      </c>
      <c r="J832" s="10"/>
    </row>
    <row r="833" customFormat="1" spans="1:10">
      <c r="A833" s="9"/>
      <c r="B833" s="9"/>
      <c r="C833" s="9"/>
      <c r="D833" s="9"/>
      <c r="E833" s="9"/>
      <c r="F833" s="9"/>
      <c r="G833" s="9"/>
      <c r="H833" s="11" t="s">
        <v>17</v>
      </c>
      <c r="I833" s="10">
        <v>43002.4</v>
      </c>
      <c r="J833" s="10"/>
    </row>
    <row r="834" customFormat="1" spans="1:10">
      <c r="A834" s="9">
        <f>MAX($A$1:A833)+1</f>
        <v>293</v>
      </c>
      <c r="B834" s="9" t="s">
        <v>1304</v>
      </c>
      <c r="C834" s="9" t="s">
        <v>1305</v>
      </c>
      <c r="D834" s="9" t="s">
        <v>13</v>
      </c>
      <c r="E834" s="9" t="s">
        <v>1306</v>
      </c>
      <c r="F834" s="9" t="s">
        <v>1307</v>
      </c>
      <c r="G834" s="9" t="s">
        <v>1308</v>
      </c>
      <c r="H834" s="10" t="s">
        <v>30</v>
      </c>
      <c r="I834" s="10">
        <v>2929.15</v>
      </c>
      <c r="J834" s="10"/>
    </row>
    <row r="835" customFormat="1" spans="1:10">
      <c r="A835" s="9"/>
      <c r="B835" s="9"/>
      <c r="C835" s="9"/>
      <c r="D835" s="9"/>
      <c r="E835" s="9"/>
      <c r="F835" s="9"/>
      <c r="G835" s="9"/>
      <c r="H835" s="10" t="s">
        <v>31</v>
      </c>
      <c r="I835" s="10">
        <v>13040.45</v>
      </c>
      <c r="J835" s="10"/>
    </row>
    <row r="836" customFormat="1" spans="1:10">
      <c r="A836" s="9"/>
      <c r="B836" s="9"/>
      <c r="C836" s="9"/>
      <c r="D836" s="9"/>
      <c r="E836" s="9"/>
      <c r="F836" s="9"/>
      <c r="G836" s="9"/>
      <c r="H836" s="10" t="s">
        <v>33</v>
      </c>
      <c r="I836" s="10">
        <v>24630.6</v>
      </c>
      <c r="J836" s="10"/>
    </row>
    <row r="837" customFormat="1" spans="1:10">
      <c r="A837" s="9"/>
      <c r="B837" s="9"/>
      <c r="C837" s="9"/>
      <c r="D837" s="9"/>
      <c r="E837" s="9"/>
      <c r="F837" s="9"/>
      <c r="G837" s="9"/>
      <c r="H837" s="11" t="s">
        <v>17</v>
      </c>
      <c r="I837" s="10">
        <v>40600.2</v>
      </c>
      <c r="J837" s="10"/>
    </row>
    <row r="838" customFormat="1" spans="1:10">
      <c r="A838" s="9">
        <f>MAX($A$1:A837)+1</f>
        <v>294</v>
      </c>
      <c r="B838" s="9" t="s">
        <v>1309</v>
      </c>
      <c r="C838" s="9" t="s">
        <v>1310</v>
      </c>
      <c r="D838" s="9" t="s">
        <v>13</v>
      </c>
      <c r="E838" s="9" t="s">
        <v>1311</v>
      </c>
      <c r="F838" s="9" t="s">
        <v>1312</v>
      </c>
      <c r="G838" s="9" t="s">
        <v>1313</v>
      </c>
      <c r="H838" s="10" t="s">
        <v>31</v>
      </c>
      <c r="I838" s="10">
        <v>39843</v>
      </c>
      <c r="J838" s="10"/>
    </row>
    <row r="839" customFormat="1" spans="1:10">
      <c r="A839" s="9"/>
      <c r="B839" s="9"/>
      <c r="C839" s="9"/>
      <c r="D839" s="9"/>
      <c r="E839" s="9"/>
      <c r="F839" s="9"/>
      <c r="G839" s="9"/>
      <c r="H839" s="10" t="s">
        <v>60</v>
      </c>
      <c r="I839" s="10">
        <v>608.82</v>
      </c>
      <c r="J839" s="10"/>
    </row>
    <row r="840" customFormat="1" spans="1:10">
      <c r="A840" s="9"/>
      <c r="B840" s="9"/>
      <c r="C840" s="9"/>
      <c r="D840" s="9"/>
      <c r="E840" s="9"/>
      <c r="F840" s="9"/>
      <c r="G840" s="9"/>
      <c r="H840" s="11" t="s">
        <v>17</v>
      </c>
      <c r="I840" s="10">
        <v>40451.82</v>
      </c>
      <c r="J840" s="10"/>
    </row>
    <row r="841" customFormat="1" spans="1:10">
      <c r="A841" s="9">
        <f>MAX($A$1:A840)+1</f>
        <v>295</v>
      </c>
      <c r="B841" s="9" t="s">
        <v>1314</v>
      </c>
      <c r="C841" s="9" t="s">
        <v>1315</v>
      </c>
      <c r="D841" s="9" t="s">
        <v>13</v>
      </c>
      <c r="E841" s="9" t="s">
        <v>260</v>
      </c>
      <c r="F841" s="9" t="s">
        <v>261</v>
      </c>
      <c r="G841" s="9" t="s">
        <v>1133</v>
      </c>
      <c r="H841" s="10" t="s">
        <v>31</v>
      </c>
      <c r="I841" s="10">
        <v>40108.88</v>
      </c>
      <c r="J841" s="10"/>
    </row>
    <row r="842" customFormat="1" spans="1:10">
      <c r="A842" s="9"/>
      <c r="B842" s="9"/>
      <c r="C842" s="9"/>
      <c r="D842" s="9"/>
      <c r="E842" s="9"/>
      <c r="F842" s="9"/>
      <c r="G842" s="9"/>
      <c r="H842" s="11" t="s">
        <v>17</v>
      </c>
      <c r="I842" s="10">
        <v>40108.88</v>
      </c>
      <c r="J842" s="10"/>
    </row>
    <row r="843" customFormat="1" spans="1:10">
      <c r="A843" s="9">
        <f>MAX($A$1:A842)+1</f>
        <v>296</v>
      </c>
      <c r="B843" s="9" t="s">
        <v>1316</v>
      </c>
      <c r="C843" s="9" t="s">
        <v>1317</v>
      </c>
      <c r="D843" s="9" t="s">
        <v>13</v>
      </c>
      <c r="E843" s="9" t="s">
        <v>1318</v>
      </c>
      <c r="F843" s="9" t="s">
        <v>1319</v>
      </c>
      <c r="G843" s="9" t="s">
        <v>1320</v>
      </c>
      <c r="H843" s="10" t="s">
        <v>30</v>
      </c>
      <c r="I843" s="10">
        <v>2507.7</v>
      </c>
      <c r="J843" s="10"/>
    </row>
    <row r="844" customFormat="1" spans="1:10">
      <c r="A844" s="9"/>
      <c r="B844" s="9"/>
      <c r="C844" s="9"/>
      <c r="D844" s="9"/>
      <c r="E844" s="9"/>
      <c r="F844" s="9"/>
      <c r="G844" s="9"/>
      <c r="H844" s="10" t="s">
        <v>34</v>
      </c>
      <c r="I844" s="10">
        <v>37572.37</v>
      </c>
      <c r="J844" s="10"/>
    </row>
    <row r="845" customFormat="1" spans="1:10">
      <c r="A845" s="9"/>
      <c r="B845" s="9"/>
      <c r="C845" s="9"/>
      <c r="D845" s="9"/>
      <c r="E845" s="9"/>
      <c r="F845" s="9"/>
      <c r="G845" s="9"/>
      <c r="H845" s="11" t="s">
        <v>17</v>
      </c>
      <c r="I845" s="10">
        <v>40080.07</v>
      </c>
      <c r="J845" s="10"/>
    </row>
    <row r="846" customFormat="1" spans="1:10">
      <c r="A846" s="9">
        <f>MAX($A$1:A845)+1</f>
        <v>297</v>
      </c>
      <c r="B846" s="9" t="s">
        <v>1321</v>
      </c>
      <c r="C846" s="9" t="s">
        <v>1322</v>
      </c>
      <c r="D846" s="9" t="s">
        <v>13</v>
      </c>
      <c r="E846" s="9" t="s">
        <v>1323</v>
      </c>
      <c r="F846" s="9" t="s">
        <v>1324</v>
      </c>
      <c r="G846" s="9" t="s">
        <v>1325</v>
      </c>
      <c r="H846" s="10" t="s">
        <v>30</v>
      </c>
      <c r="I846" s="10">
        <v>2617.76</v>
      </c>
      <c r="J846" s="13">
        <v>2617.76</v>
      </c>
    </row>
    <row r="847" customFormat="1" spans="1:10">
      <c r="A847" s="9"/>
      <c r="B847" s="9"/>
      <c r="C847" s="9"/>
      <c r="D847" s="9"/>
      <c r="E847" s="9"/>
      <c r="F847" s="9"/>
      <c r="G847" s="9"/>
      <c r="H847" s="10" t="s">
        <v>24</v>
      </c>
      <c r="I847" s="10">
        <v>37396.54</v>
      </c>
      <c r="J847" s="13">
        <v>37396.54</v>
      </c>
    </row>
    <row r="848" customFormat="1" spans="1:10">
      <c r="A848" s="9"/>
      <c r="B848" s="9"/>
      <c r="C848" s="9"/>
      <c r="D848" s="9"/>
      <c r="E848" s="9"/>
      <c r="F848" s="9"/>
      <c r="G848" s="9"/>
      <c r="H848" s="11" t="s">
        <v>17</v>
      </c>
      <c r="I848" s="10">
        <v>40014.3</v>
      </c>
      <c r="J848" s="10">
        <v>40014.3</v>
      </c>
    </row>
    <row r="849" customFormat="1" spans="1:10">
      <c r="A849" s="9">
        <f>MAX($A$1:A848)+1</f>
        <v>298</v>
      </c>
      <c r="B849" s="9" t="s">
        <v>1326</v>
      </c>
      <c r="C849" s="9" t="s">
        <v>1327</v>
      </c>
      <c r="D849" s="9" t="s">
        <v>13</v>
      </c>
      <c r="E849" s="9" t="s">
        <v>1328</v>
      </c>
      <c r="F849" s="9" t="s">
        <v>1329</v>
      </c>
      <c r="G849" s="9" t="s">
        <v>39</v>
      </c>
      <c r="H849" s="10" t="s">
        <v>23</v>
      </c>
      <c r="I849" s="10">
        <v>39999.38</v>
      </c>
      <c r="J849" s="10"/>
    </row>
    <row r="850" customFormat="1" spans="1:10">
      <c r="A850" s="9"/>
      <c r="B850" s="9"/>
      <c r="C850" s="9"/>
      <c r="D850" s="9"/>
      <c r="E850" s="9"/>
      <c r="F850" s="9"/>
      <c r="G850" s="9"/>
      <c r="H850" s="11" t="s">
        <v>17</v>
      </c>
      <c r="I850" s="10">
        <v>39999.38</v>
      </c>
      <c r="J850" s="10"/>
    </row>
    <row r="851" customFormat="1" spans="1:10">
      <c r="A851" s="9">
        <f>MAX($A$1:A850)+1</f>
        <v>299</v>
      </c>
      <c r="B851" s="9" t="s">
        <v>1330</v>
      </c>
      <c r="C851" s="9" t="s">
        <v>1331</v>
      </c>
      <c r="D851" s="9" t="s">
        <v>13</v>
      </c>
      <c r="E851" s="9" t="s">
        <v>1332</v>
      </c>
      <c r="F851" s="9" t="s">
        <v>1333</v>
      </c>
      <c r="G851" s="9" t="s">
        <v>1334</v>
      </c>
      <c r="H851" s="10" t="s">
        <v>31</v>
      </c>
      <c r="I851" s="10">
        <v>39878.05</v>
      </c>
      <c r="J851" s="10"/>
    </row>
    <row r="852" customFormat="1" spans="1:10">
      <c r="A852" s="9"/>
      <c r="B852" s="9"/>
      <c r="C852" s="9"/>
      <c r="D852" s="9"/>
      <c r="E852" s="9"/>
      <c r="F852" s="9"/>
      <c r="G852" s="9"/>
      <c r="H852" s="11" t="s">
        <v>17</v>
      </c>
      <c r="I852" s="10">
        <v>39878.05</v>
      </c>
      <c r="J852" s="10"/>
    </row>
    <row r="853" customFormat="1" spans="1:10">
      <c r="A853" s="9">
        <f>MAX($A$1:A852)+1</f>
        <v>300</v>
      </c>
      <c r="B853" s="9" t="s">
        <v>1335</v>
      </c>
      <c r="C853" s="9" t="s">
        <v>1336</v>
      </c>
      <c r="D853" s="9" t="s">
        <v>13</v>
      </c>
      <c r="E853" s="9" t="s">
        <v>1337</v>
      </c>
      <c r="F853" s="9" t="s">
        <v>1338</v>
      </c>
      <c r="G853" s="9" t="s">
        <v>1339</v>
      </c>
      <c r="H853" s="10" t="s">
        <v>60</v>
      </c>
      <c r="I853" s="10">
        <v>39159.05</v>
      </c>
      <c r="J853" s="13">
        <v>39159.05</v>
      </c>
    </row>
    <row r="854" customFormat="1" spans="1:10">
      <c r="A854" s="9"/>
      <c r="B854" s="9"/>
      <c r="C854" s="9"/>
      <c r="D854" s="9"/>
      <c r="E854" s="9"/>
      <c r="F854" s="9"/>
      <c r="G854" s="9"/>
      <c r="H854" s="11" t="s">
        <v>17</v>
      </c>
      <c r="I854" s="10">
        <v>39159.05</v>
      </c>
      <c r="J854" s="13">
        <v>39159.05</v>
      </c>
    </row>
    <row r="855" customFormat="1" spans="1:10">
      <c r="A855" s="9">
        <f>MAX($A$1:A854)+1</f>
        <v>301</v>
      </c>
      <c r="B855" s="9" t="s">
        <v>1340</v>
      </c>
      <c r="C855" s="9" t="s">
        <v>1341</v>
      </c>
      <c r="D855" s="9" t="s">
        <v>13</v>
      </c>
      <c r="E855" s="9" t="s">
        <v>1342</v>
      </c>
      <c r="F855" s="9" t="s">
        <v>1343</v>
      </c>
      <c r="G855" s="9" t="s">
        <v>1344</v>
      </c>
      <c r="H855" s="10" t="s">
        <v>24</v>
      </c>
      <c r="I855" s="10">
        <v>38590.74</v>
      </c>
      <c r="J855" s="10"/>
    </row>
    <row r="856" customFormat="1" spans="1:10">
      <c r="A856" s="9"/>
      <c r="B856" s="9"/>
      <c r="C856" s="9"/>
      <c r="D856" s="9"/>
      <c r="E856" s="9"/>
      <c r="F856" s="9"/>
      <c r="G856" s="9"/>
      <c r="H856" s="11" t="s">
        <v>17</v>
      </c>
      <c r="I856" s="10">
        <v>38590.74</v>
      </c>
      <c r="J856" s="10"/>
    </row>
    <row r="857" customFormat="1" spans="1:10">
      <c r="A857" s="9">
        <f>MAX($A$1:A856)+1</f>
        <v>302</v>
      </c>
      <c r="B857" s="9" t="s">
        <v>1345</v>
      </c>
      <c r="C857" s="9" t="s">
        <v>1346</v>
      </c>
      <c r="D857" s="9" t="s">
        <v>13</v>
      </c>
      <c r="E857" s="9" t="s">
        <v>1347</v>
      </c>
      <c r="F857" s="9" t="s">
        <v>1348</v>
      </c>
      <c r="G857" s="9" t="s">
        <v>1349</v>
      </c>
      <c r="H857" s="10" t="s">
        <v>30</v>
      </c>
      <c r="I857" s="10">
        <v>2520</v>
      </c>
      <c r="J857" s="10"/>
    </row>
    <row r="858" customFormat="1" spans="1:10">
      <c r="A858" s="9"/>
      <c r="B858" s="9"/>
      <c r="C858" s="9"/>
      <c r="D858" s="9"/>
      <c r="E858" s="9"/>
      <c r="F858" s="9"/>
      <c r="G858" s="9"/>
      <c r="H858" s="10" t="s">
        <v>34</v>
      </c>
      <c r="I858" s="10">
        <v>36000</v>
      </c>
      <c r="J858" s="10"/>
    </row>
    <row r="859" customFormat="1" spans="1:10">
      <c r="A859" s="9"/>
      <c r="B859" s="9"/>
      <c r="C859" s="9"/>
      <c r="D859" s="9"/>
      <c r="E859" s="9"/>
      <c r="F859" s="9"/>
      <c r="G859" s="9"/>
      <c r="H859" s="11" t="s">
        <v>17</v>
      </c>
      <c r="I859" s="10">
        <v>38520</v>
      </c>
      <c r="J859" s="10"/>
    </row>
    <row r="860" customFormat="1" spans="1:10">
      <c r="A860" s="9">
        <f>MAX($A$1:A859)+1</f>
        <v>303</v>
      </c>
      <c r="B860" s="9" t="s">
        <v>1350</v>
      </c>
      <c r="C860" s="9" t="s">
        <v>1351</v>
      </c>
      <c r="D860" s="9" t="s">
        <v>13</v>
      </c>
      <c r="E860" s="9" t="s">
        <v>1352</v>
      </c>
      <c r="F860" s="9" t="s">
        <v>1353</v>
      </c>
      <c r="G860" s="9" t="s">
        <v>1354</v>
      </c>
      <c r="H860" s="10" t="s">
        <v>30</v>
      </c>
      <c r="I860" s="10">
        <v>2351.67</v>
      </c>
      <c r="J860" s="10"/>
    </row>
    <row r="861" customFormat="1" spans="1:10">
      <c r="A861" s="9"/>
      <c r="B861" s="9"/>
      <c r="C861" s="9"/>
      <c r="D861" s="9"/>
      <c r="E861" s="9"/>
      <c r="F861" s="9"/>
      <c r="G861" s="9"/>
      <c r="H861" s="10" t="s">
        <v>34</v>
      </c>
      <c r="I861" s="10">
        <v>33595.3</v>
      </c>
      <c r="J861" s="10"/>
    </row>
    <row r="862" customFormat="1" spans="1:10">
      <c r="A862" s="9"/>
      <c r="B862" s="9"/>
      <c r="C862" s="9"/>
      <c r="D862" s="9"/>
      <c r="E862" s="9"/>
      <c r="F862" s="9"/>
      <c r="G862" s="9"/>
      <c r="H862" s="11" t="s">
        <v>17</v>
      </c>
      <c r="I862" s="10">
        <v>35946.97</v>
      </c>
      <c r="J862" s="10"/>
    </row>
    <row r="863" customFormat="1" spans="1:10">
      <c r="A863" s="9">
        <f>MAX($A$1:A862)+1</f>
        <v>304</v>
      </c>
      <c r="B863" s="9" t="s">
        <v>1355</v>
      </c>
      <c r="C863" s="9" t="s">
        <v>1356</v>
      </c>
      <c r="D863" s="9" t="s">
        <v>13</v>
      </c>
      <c r="E863" s="9" t="s">
        <v>1357</v>
      </c>
      <c r="F863" s="9" t="s">
        <v>1358</v>
      </c>
      <c r="G863" s="9" t="s">
        <v>196</v>
      </c>
      <c r="H863" s="10" t="s">
        <v>30</v>
      </c>
      <c r="I863" s="10">
        <v>9445.73</v>
      </c>
      <c r="J863" s="10"/>
    </row>
    <row r="864" customFormat="1" spans="1:10">
      <c r="A864" s="9"/>
      <c r="B864" s="9"/>
      <c r="C864" s="9"/>
      <c r="D864" s="9"/>
      <c r="E864" s="9"/>
      <c r="F864" s="9"/>
      <c r="G864" s="9"/>
      <c r="H864" s="10" t="s">
        <v>31</v>
      </c>
      <c r="I864" s="10">
        <v>5336</v>
      </c>
      <c r="J864" s="10"/>
    </row>
    <row r="865" customFormat="1" spans="1:10">
      <c r="A865" s="9"/>
      <c r="B865" s="9"/>
      <c r="C865" s="9"/>
      <c r="D865" s="9"/>
      <c r="E865" s="9"/>
      <c r="F865" s="9"/>
      <c r="G865" s="9"/>
      <c r="H865" s="10" t="s">
        <v>24</v>
      </c>
      <c r="I865" s="10">
        <v>20386.02</v>
      </c>
      <c r="J865" s="10"/>
    </row>
    <row r="866" customFormat="1" spans="1:10">
      <c r="A866" s="9"/>
      <c r="B866" s="9"/>
      <c r="C866" s="9"/>
      <c r="D866" s="9"/>
      <c r="E866" s="9"/>
      <c r="F866" s="9"/>
      <c r="G866" s="9"/>
      <c r="H866" s="11" t="s">
        <v>17</v>
      </c>
      <c r="I866" s="10">
        <v>35167.75</v>
      </c>
      <c r="J866" s="10"/>
    </row>
    <row r="867" customFormat="1" spans="1:10">
      <c r="A867" s="9">
        <f>MAX($A$1:A866)+1</f>
        <v>305</v>
      </c>
      <c r="B867" s="9" t="s">
        <v>1359</v>
      </c>
      <c r="C867" s="9" t="s">
        <v>1360</v>
      </c>
      <c r="D867" s="9" t="s">
        <v>13</v>
      </c>
      <c r="E867" s="9" t="s">
        <v>1361</v>
      </c>
      <c r="F867" s="9" t="s">
        <v>14</v>
      </c>
      <c r="G867" s="9" t="s">
        <v>14</v>
      </c>
      <c r="H867" s="10" t="s">
        <v>24</v>
      </c>
      <c r="I867" s="10">
        <v>35153.91</v>
      </c>
      <c r="J867" s="10"/>
    </row>
    <row r="868" customFormat="1" spans="1:10">
      <c r="A868" s="9"/>
      <c r="B868" s="9"/>
      <c r="C868" s="9"/>
      <c r="D868" s="9"/>
      <c r="E868" s="9"/>
      <c r="F868" s="9"/>
      <c r="G868" s="9"/>
      <c r="H868" s="11" t="s">
        <v>17</v>
      </c>
      <c r="I868" s="10">
        <v>35153.91</v>
      </c>
      <c r="J868" s="10"/>
    </row>
    <row r="869" customFormat="1" spans="1:10">
      <c r="A869" s="9">
        <f>MAX($A$1:A868)+1</f>
        <v>306</v>
      </c>
      <c r="B869" s="9" t="s">
        <v>1362</v>
      </c>
      <c r="C869" s="9" t="s">
        <v>1363</v>
      </c>
      <c r="D869" s="9" t="s">
        <v>13</v>
      </c>
      <c r="E869" s="9" t="s">
        <v>260</v>
      </c>
      <c r="F869" s="9" t="s">
        <v>261</v>
      </c>
      <c r="G869" s="9" t="s">
        <v>1201</v>
      </c>
      <c r="H869" s="10" t="s">
        <v>31</v>
      </c>
      <c r="I869" s="10">
        <v>34907.44</v>
      </c>
      <c r="J869" s="10"/>
    </row>
    <row r="870" customFormat="1" spans="1:10">
      <c r="A870" s="9"/>
      <c r="B870" s="9"/>
      <c r="C870" s="9"/>
      <c r="D870" s="9"/>
      <c r="E870" s="9"/>
      <c r="F870" s="9"/>
      <c r="G870" s="9"/>
      <c r="H870" s="11" t="s">
        <v>17</v>
      </c>
      <c r="I870" s="10">
        <v>34907.44</v>
      </c>
      <c r="J870" s="10"/>
    </row>
    <row r="871" customFormat="1" spans="1:10">
      <c r="A871" s="9">
        <f>MAX($A$1:A870)+1</f>
        <v>307</v>
      </c>
      <c r="B871" s="9" t="s">
        <v>1364</v>
      </c>
      <c r="C871" s="9" t="s">
        <v>1365</v>
      </c>
      <c r="D871" s="9" t="s">
        <v>13</v>
      </c>
      <c r="E871" s="9" t="s">
        <v>917</v>
      </c>
      <c r="F871" s="9" t="s">
        <v>1366</v>
      </c>
      <c r="G871" s="9" t="s">
        <v>14</v>
      </c>
      <c r="H871" s="10" t="s">
        <v>15</v>
      </c>
      <c r="I871" s="10">
        <v>30000</v>
      </c>
      <c r="J871" s="10"/>
    </row>
    <row r="872" customFormat="1" spans="1:10">
      <c r="A872" s="9"/>
      <c r="B872" s="9"/>
      <c r="C872" s="9"/>
      <c r="D872" s="9"/>
      <c r="E872" s="9"/>
      <c r="F872" s="9"/>
      <c r="G872" s="9"/>
      <c r="H872" s="11" t="s">
        <v>17</v>
      </c>
      <c r="I872" s="10">
        <v>30000</v>
      </c>
      <c r="J872" s="10"/>
    </row>
    <row r="873" customFormat="1" spans="1:10">
      <c r="A873" s="9">
        <f>MAX($A$1:A872)+1</f>
        <v>308</v>
      </c>
      <c r="B873" s="9" t="s">
        <v>1367</v>
      </c>
      <c r="C873" s="9" t="s">
        <v>1368</v>
      </c>
      <c r="D873" s="9" t="s">
        <v>13</v>
      </c>
      <c r="E873" s="9" t="s">
        <v>1369</v>
      </c>
      <c r="F873" s="9" t="s">
        <v>1370</v>
      </c>
      <c r="G873" s="9" t="s">
        <v>196</v>
      </c>
      <c r="H873" s="10" t="s">
        <v>31</v>
      </c>
      <c r="I873" s="10">
        <v>30000</v>
      </c>
      <c r="J873" s="10"/>
    </row>
    <row r="874" customFormat="1" spans="1:10">
      <c r="A874" s="9"/>
      <c r="B874" s="9"/>
      <c r="C874" s="9"/>
      <c r="D874" s="9"/>
      <c r="E874" s="9"/>
      <c r="F874" s="9"/>
      <c r="G874" s="9"/>
      <c r="H874" s="11" t="s">
        <v>17</v>
      </c>
      <c r="I874" s="10">
        <v>30000</v>
      </c>
      <c r="J874" s="10"/>
    </row>
    <row r="875" customFormat="1" spans="1:10">
      <c r="A875" s="9">
        <f>MAX($A$1:A874)+1</f>
        <v>309</v>
      </c>
      <c r="B875" s="9" t="s">
        <v>1371</v>
      </c>
      <c r="C875" s="9" t="s">
        <v>1372</v>
      </c>
      <c r="D875" s="9" t="s">
        <v>13</v>
      </c>
      <c r="E875" s="9" t="s">
        <v>1373</v>
      </c>
      <c r="F875" s="9" t="s">
        <v>1374</v>
      </c>
      <c r="G875" s="9" t="s">
        <v>1375</v>
      </c>
      <c r="H875" s="10" t="s">
        <v>23</v>
      </c>
      <c r="I875" s="10">
        <v>17132.4</v>
      </c>
      <c r="J875" s="10"/>
    </row>
    <row r="876" customFormat="1" spans="1:10">
      <c r="A876" s="9"/>
      <c r="B876" s="9"/>
      <c r="C876" s="9"/>
      <c r="D876" s="9"/>
      <c r="E876" s="9"/>
      <c r="F876" s="9"/>
      <c r="G876" s="9"/>
      <c r="H876" s="10" t="s">
        <v>34</v>
      </c>
      <c r="I876" s="10">
        <v>12849.3</v>
      </c>
      <c r="J876" s="10"/>
    </row>
    <row r="877" customFormat="1" spans="1:10">
      <c r="A877" s="9"/>
      <c r="B877" s="9"/>
      <c r="C877" s="9"/>
      <c r="D877" s="9"/>
      <c r="E877" s="9"/>
      <c r="F877" s="9"/>
      <c r="G877" s="9"/>
      <c r="H877" s="11" t="s">
        <v>17</v>
      </c>
      <c r="I877" s="10">
        <v>29981.7</v>
      </c>
      <c r="J877" s="10"/>
    </row>
    <row r="878" customFormat="1" spans="1:10">
      <c r="A878" s="9">
        <f>MAX($A$1:A877)+1</f>
        <v>310</v>
      </c>
      <c r="B878" s="9" t="s">
        <v>1376</v>
      </c>
      <c r="C878" s="9" t="s">
        <v>1377</v>
      </c>
      <c r="D878" s="9" t="s">
        <v>13</v>
      </c>
      <c r="E878" s="9" t="s">
        <v>1378</v>
      </c>
      <c r="F878" s="9" t="s">
        <v>14</v>
      </c>
      <c r="G878" s="9" t="s">
        <v>14</v>
      </c>
      <c r="H878" s="10" t="s">
        <v>24</v>
      </c>
      <c r="I878" s="10">
        <v>29487.51</v>
      </c>
      <c r="J878" s="10"/>
    </row>
    <row r="879" customFormat="1" spans="1:10">
      <c r="A879" s="9"/>
      <c r="B879" s="9"/>
      <c r="C879" s="9"/>
      <c r="D879" s="9"/>
      <c r="E879" s="9"/>
      <c r="F879" s="9"/>
      <c r="G879" s="9"/>
      <c r="H879" s="11" t="s">
        <v>17</v>
      </c>
      <c r="I879" s="10">
        <v>29487.51</v>
      </c>
      <c r="J879" s="10"/>
    </row>
    <row r="880" customFormat="1" spans="1:10">
      <c r="A880" s="9">
        <f>MAX($A$1:A879)+1</f>
        <v>311</v>
      </c>
      <c r="B880" s="9" t="s">
        <v>1379</v>
      </c>
      <c r="C880" s="9" t="s">
        <v>1380</v>
      </c>
      <c r="D880" s="9" t="s">
        <v>13</v>
      </c>
      <c r="E880" s="9" t="s">
        <v>1381</v>
      </c>
      <c r="F880" s="9" t="s">
        <v>1382</v>
      </c>
      <c r="G880" s="9" t="s">
        <v>1383</v>
      </c>
      <c r="H880" s="10" t="s">
        <v>24</v>
      </c>
      <c r="I880" s="10">
        <v>29457.56</v>
      </c>
      <c r="J880" s="10"/>
    </row>
    <row r="881" customFormat="1" spans="1:10">
      <c r="A881" s="9"/>
      <c r="B881" s="9"/>
      <c r="C881" s="9"/>
      <c r="D881" s="9"/>
      <c r="E881" s="9"/>
      <c r="F881" s="9"/>
      <c r="G881" s="9"/>
      <c r="H881" s="11" t="s">
        <v>17</v>
      </c>
      <c r="I881" s="10">
        <v>29457.56</v>
      </c>
      <c r="J881" s="10"/>
    </row>
    <row r="882" customFormat="1" spans="1:10">
      <c r="A882" s="9">
        <f>MAX($A$1:A881)+1</f>
        <v>312</v>
      </c>
      <c r="B882" s="9" t="s">
        <v>1384</v>
      </c>
      <c r="C882" s="9" t="s">
        <v>1385</v>
      </c>
      <c r="D882" s="9" t="s">
        <v>13</v>
      </c>
      <c r="E882" s="9" t="s">
        <v>1386</v>
      </c>
      <c r="F882" s="9" t="s">
        <v>1387</v>
      </c>
      <c r="G882" s="9" t="s">
        <v>1388</v>
      </c>
      <c r="H882" s="10" t="s">
        <v>31</v>
      </c>
      <c r="I882" s="10">
        <v>28935</v>
      </c>
      <c r="J882" s="10"/>
    </row>
    <row r="883" customFormat="1" spans="1:10">
      <c r="A883" s="9"/>
      <c r="B883" s="9"/>
      <c r="C883" s="9"/>
      <c r="D883" s="9"/>
      <c r="E883" s="9"/>
      <c r="F883" s="9"/>
      <c r="G883" s="9"/>
      <c r="H883" s="11" t="s">
        <v>17</v>
      </c>
      <c r="I883" s="10">
        <v>28935</v>
      </c>
      <c r="J883" s="10"/>
    </row>
    <row r="884" customFormat="1" spans="1:10">
      <c r="A884" s="9">
        <f>MAX($A$1:A883)+1</f>
        <v>313</v>
      </c>
      <c r="B884" s="9" t="s">
        <v>1389</v>
      </c>
      <c r="C884" s="9" t="s">
        <v>1390</v>
      </c>
      <c r="D884" s="9" t="s">
        <v>13</v>
      </c>
      <c r="E884" s="9" t="s">
        <v>1391</v>
      </c>
      <c r="F884" s="9" t="s">
        <v>1392</v>
      </c>
      <c r="G884" s="9" t="s">
        <v>521</v>
      </c>
      <c r="H884" s="10" t="s">
        <v>23</v>
      </c>
      <c r="I884" s="10">
        <v>28588.92</v>
      </c>
      <c r="J884" s="10"/>
    </row>
    <row r="885" customFormat="1" spans="1:10">
      <c r="A885" s="9"/>
      <c r="B885" s="9"/>
      <c r="C885" s="9"/>
      <c r="D885" s="9"/>
      <c r="E885" s="9"/>
      <c r="F885" s="9"/>
      <c r="G885" s="9"/>
      <c r="H885" s="11" t="s">
        <v>17</v>
      </c>
      <c r="I885" s="10">
        <v>28588.92</v>
      </c>
      <c r="J885" s="10"/>
    </row>
    <row r="886" customFormat="1" spans="1:10">
      <c r="A886" s="9">
        <f>MAX($A$1:A885)+1</f>
        <v>314</v>
      </c>
      <c r="B886" s="9" t="s">
        <v>1393</v>
      </c>
      <c r="C886" s="9" t="s">
        <v>1394</v>
      </c>
      <c r="D886" s="9" t="s">
        <v>13</v>
      </c>
      <c r="E886" s="9" t="s">
        <v>1395</v>
      </c>
      <c r="F886" s="9" t="s">
        <v>1396</v>
      </c>
      <c r="G886" s="9" t="s">
        <v>1397</v>
      </c>
      <c r="H886" s="10" t="s">
        <v>24</v>
      </c>
      <c r="I886" s="10">
        <v>28166.83</v>
      </c>
      <c r="J886" s="10"/>
    </row>
    <row r="887" customFormat="1" spans="1:10">
      <c r="A887" s="9"/>
      <c r="B887" s="9"/>
      <c r="C887" s="9"/>
      <c r="D887" s="9"/>
      <c r="E887" s="9"/>
      <c r="F887" s="9"/>
      <c r="G887" s="9"/>
      <c r="H887" s="11" t="s">
        <v>17</v>
      </c>
      <c r="I887" s="10">
        <v>28166.83</v>
      </c>
      <c r="J887" s="10"/>
    </row>
    <row r="888" customFormat="1" spans="1:10">
      <c r="A888" s="9">
        <f>MAX($A$1:A887)+1</f>
        <v>315</v>
      </c>
      <c r="B888" s="9" t="s">
        <v>1398</v>
      </c>
      <c r="C888" s="9" t="s">
        <v>1399</v>
      </c>
      <c r="D888" s="9" t="s">
        <v>13</v>
      </c>
      <c r="E888" s="9" t="s">
        <v>1400</v>
      </c>
      <c r="F888" s="9" t="s">
        <v>1401</v>
      </c>
      <c r="G888" s="9" t="s">
        <v>1402</v>
      </c>
      <c r="H888" s="10" t="s">
        <v>24</v>
      </c>
      <c r="I888" s="10">
        <v>27967.44</v>
      </c>
      <c r="J888" s="10"/>
    </row>
    <row r="889" customFormat="1" spans="1:10">
      <c r="A889" s="9"/>
      <c r="B889" s="9"/>
      <c r="C889" s="9"/>
      <c r="D889" s="9"/>
      <c r="E889" s="9"/>
      <c r="F889" s="9"/>
      <c r="G889" s="9"/>
      <c r="H889" s="11" t="s">
        <v>17</v>
      </c>
      <c r="I889" s="10">
        <v>27967.44</v>
      </c>
      <c r="J889" s="10"/>
    </row>
    <row r="890" customFormat="1" spans="1:10">
      <c r="A890" s="9">
        <f>MAX($A$1:A889)+1</f>
        <v>316</v>
      </c>
      <c r="B890" s="9" t="s">
        <v>1403</v>
      </c>
      <c r="C890" s="9" t="s">
        <v>1404</v>
      </c>
      <c r="D890" s="9" t="s">
        <v>13</v>
      </c>
      <c r="E890" s="9" t="s">
        <v>1405</v>
      </c>
      <c r="F890" s="9" t="s">
        <v>1406</v>
      </c>
      <c r="G890" s="9" t="s">
        <v>1407</v>
      </c>
      <c r="H890" s="10" t="s">
        <v>30</v>
      </c>
      <c r="I890" s="10">
        <v>2294.08</v>
      </c>
      <c r="J890" s="10"/>
    </row>
    <row r="891" customFormat="1" spans="1:10">
      <c r="A891" s="9"/>
      <c r="B891" s="9"/>
      <c r="C891" s="9"/>
      <c r="D891" s="9"/>
      <c r="E891" s="9"/>
      <c r="F891" s="9"/>
      <c r="G891" s="9"/>
      <c r="H891" s="10" t="s">
        <v>31</v>
      </c>
      <c r="I891" s="10">
        <v>24946.65</v>
      </c>
      <c r="J891" s="10"/>
    </row>
    <row r="892" customFormat="1" spans="1:10">
      <c r="A892" s="9"/>
      <c r="B892" s="9"/>
      <c r="C892" s="9"/>
      <c r="D892" s="9"/>
      <c r="E892" s="9"/>
      <c r="F892" s="9"/>
      <c r="G892" s="9"/>
      <c r="H892" s="11" t="s">
        <v>17</v>
      </c>
      <c r="I892" s="10">
        <v>27240.73</v>
      </c>
      <c r="J892" s="10"/>
    </row>
    <row r="893" customFormat="1" spans="1:10">
      <c r="A893" s="9">
        <f>MAX($A$1:A892)+1</f>
        <v>317</v>
      </c>
      <c r="B893" s="9" t="s">
        <v>1408</v>
      </c>
      <c r="C893" s="9" t="s">
        <v>1409</v>
      </c>
      <c r="D893" s="9" t="s">
        <v>13</v>
      </c>
      <c r="E893" s="9" t="s">
        <v>917</v>
      </c>
      <c r="F893" s="9" t="s">
        <v>1410</v>
      </c>
      <c r="G893" s="9" t="s">
        <v>14</v>
      </c>
      <c r="H893" s="10" t="s">
        <v>15</v>
      </c>
      <c r="I893" s="10">
        <v>27000</v>
      </c>
      <c r="J893" s="10"/>
    </row>
    <row r="894" customFormat="1" spans="1:10">
      <c r="A894" s="9"/>
      <c r="B894" s="9"/>
      <c r="C894" s="9"/>
      <c r="D894" s="9"/>
      <c r="E894" s="9"/>
      <c r="F894" s="9"/>
      <c r="G894" s="9"/>
      <c r="H894" s="11" t="s">
        <v>17</v>
      </c>
      <c r="I894" s="10">
        <v>27000</v>
      </c>
      <c r="J894" s="10"/>
    </row>
    <row r="895" customFormat="1" spans="1:10">
      <c r="A895" s="9">
        <f>MAX($A$1:A894)+1</f>
        <v>318</v>
      </c>
      <c r="B895" s="9" t="s">
        <v>1411</v>
      </c>
      <c r="C895" s="9" t="s">
        <v>1412</v>
      </c>
      <c r="D895" s="9" t="s">
        <v>13</v>
      </c>
      <c r="E895" s="9" t="s">
        <v>1413</v>
      </c>
      <c r="F895" s="9" t="s">
        <v>1414</v>
      </c>
      <c r="G895" s="9" t="s">
        <v>201</v>
      </c>
      <c r="H895" s="10" t="s">
        <v>31</v>
      </c>
      <c r="I895" s="10">
        <v>23750</v>
      </c>
      <c r="J895" s="13">
        <v>1250</v>
      </c>
    </row>
    <row r="896" customFormat="1" spans="1:10">
      <c r="A896" s="9"/>
      <c r="B896" s="9"/>
      <c r="C896" s="9"/>
      <c r="D896" s="9"/>
      <c r="E896" s="9"/>
      <c r="F896" s="9"/>
      <c r="G896" s="9"/>
      <c r="H896" s="10" t="s">
        <v>16</v>
      </c>
      <c r="I896" s="10">
        <v>2382.6</v>
      </c>
      <c r="J896" s="10"/>
    </row>
    <row r="897" customFormat="1" spans="1:10">
      <c r="A897" s="9"/>
      <c r="B897" s="9"/>
      <c r="C897" s="9"/>
      <c r="D897" s="9"/>
      <c r="E897" s="9"/>
      <c r="F897" s="9"/>
      <c r="G897" s="9"/>
      <c r="H897" s="11" t="s">
        <v>17</v>
      </c>
      <c r="I897" s="10">
        <v>26132.6</v>
      </c>
      <c r="J897" s="13">
        <v>1250</v>
      </c>
    </row>
    <row r="898" customFormat="1" spans="1:10">
      <c r="A898" s="9">
        <f>MAX($A$1:A897)+1</f>
        <v>319</v>
      </c>
      <c r="B898" s="9" t="s">
        <v>1415</v>
      </c>
      <c r="C898" s="9" t="s">
        <v>1416</v>
      </c>
      <c r="D898" s="9" t="s">
        <v>13</v>
      </c>
      <c r="E898" s="9" t="s">
        <v>1417</v>
      </c>
      <c r="F898" s="9" t="s">
        <v>1418</v>
      </c>
      <c r="G898" s="9" t="s">
        <v>1419</v>
      </c>
      <c r="H898" s="10" t="s">
        <v>30</v>
      </c>
      <c r="I898" s="10">
        <v>1691.83</v>
      </c>
      <c r="J898" s="13">
        <v>1691.83</v>
      </c>
    </row>
    <row r="899" customFormat="1" spans="1:10">
      <c r="A899" s="9"/>
      <c r="B899" s="9"/>
      <c r="C899" s="9"/>
      <c r="D899" s="9"/>
      <c r="E899" s="9"/>
      <c r="F899" s="9"/>
      <c r="G899" s="9"/>
      <c r="H899" s="10" t="s">
        <v>24</v>
      </c>
      <c r="I899" s="10">
        <v>24168.96</v>
      </c>
      <c r="J899" s="13">
        <v>24168.96</v>
      </c>
    </row>
    <row r="900" customFormat="1" spans="1:10">
      <c r="A900" s="9"/>
      <c r="B900" s="9"/>
      <c r="C900" s="9"/>
      <c r="D900" s="9"/>
      <c r="E900" s="9"/>
      <c r="F900" s="9"/>
      <c r="G900" s="9"/>
      <c r="H900" s="11" t="s">
        <v>17</v>
      </c>
      <c r="I900" s="10">
        <v>25860.79</v>
      </c>
      <c r="J900" s="10">
        <v>25860.79</v>
      </c>
    </row>
    <row r="901" customFormat="1" spans="1:10">
      <c r="A901" s="9">
        <f>MAX($A$1:A900)+1</f>
        <v>320</v>
      </c>
      <c r="B901" s="9" t="s">
        <v>1420</v>
      </c>
      <c r="C901" s="9" t="s">
        <v>1421</v>
      </c>
      <c r="D901" s="9" t="s">
        <v>13</v>
      </c>
      <c r="E901" s="9" t="s">
        <v>1422</v>
      </c>
      <c r="F901" s="9" t="s">
        <v>1423</v>
      </c>
      <c r="G901" s="9" t="s">
        <v>1424</v>
      </c>
      <c r="H901" s="10" t="s">
        <v>30</v>
      </c>
      <c r="I901" s="10">
        <v>1545.77</v>
      </c>
      <c r="J901" s="13">
        <v>1545.77</v>
      </c>
    </row>
    <row r="902" customFormat="1" spans="1:10">
      <c r="A902" s="9"/>
      <c r="B902" s="9"/>
      <c r="C902" s="9"/>
      <c r="D902" s="9"/>
      <c r="E902" s="9"/>
      <c r="F902" s="9"/>
      <c r="G902" s="9"/>
      <c r="H902" s="10" t="s">
        <v>24</v>
      </c>
      <c r="I902" s="10">
        <v>22082.39</v>
      </c>
      <c r="J902" s="13">
        <v>22082.39</v>
      </c>
    </row>
    <row r="903" customFormat="1" spans="1:10">
      <c r="A903" s="9"/>
      <c r="B903" s="9"/>
      <c r="C903" s="9"/>
      <c r="D903" s="9"/>
      <c r="E903" s="9"/>
      <c r="F903" s="9"/>
      <c r="G903" s="9"/>
      <c r="H903" s="11" t="s">
        <v>17</v>
      </c>
      <c r="I903" s="10">
        <v>23628.16</v>
      </c>
      <c r="J903" s="10">
        <f>SUM(J901:J902)</f>
        <v>23628.16</v>
      </c>
    </row>
    <row r="904" customFormat="1" spans="1:10">
      <c r="A904" s="9">
        <f>MAX($A$1:A903)+1</f>
        <v>321</v>
      </c>
      <c r="B904" s="9" t="s">
        <v>1425</v>
      </c>
      <c r="C904" s="9" t="s">
        <v>1426</v>
      </c>
      <c r="D904" s="9" t="s">
        <v>13</v>
      </c>
      <c r="E904" s="9" t="s">
        <v>1427</v>
      </c>
      <c r="F904" s="9" t="s">
        <v>1428</v>
      </c>
      <c r="G904" s="9" t="s">
        <v>1429</v>
      </c>
      <c r="H904" s="10" t="s">
        <v>30</v>
      </c>
      <c r="I904" s="10">
        <v>768</v>
      </c>
      <c r="J904" s="10"/>
    </row>
    <row r="905" customFormat="1" spans="1:10">
      <c r="A905" s="9"/>
      <c r="B905" s="9"/>
      <c r="C905" s="9"/>
      <c r="D905" s="9"/>
      <c r="E905" s="9"/>
      <c r="F905" s="9"/>
      <c r="G905" s="9"/>
      <c r="H905" s="10" t="s">
        <v>24</v>
      </c>
      <c r="I905" s="10">
        <v>21942.96</v>
      </c>
      <c r="J905" s="10"/>
    </row>
    <row r="906" customFormat="1" spans="1:10">
      <c r="A906" s="9"/>
      <c r="B906" s="9"/>
      <c r="C906" s="9"/>
      <c r="D906" s="9"/>
      <c r="E906" s="9"/>
      <c r="F906" s="9"/>
      <c r="G906" s="9"/>
      <c r="H906" s="11" t="s">
        <v>17</v>
      </c>
      <c r="I906" s="10">
        <v>22710.96</v>
      </c>
      <c r="J906" s="10"/>
    </row>
    <row r="907" customFormat="1" spans="1:10">
      <c r="A907" s="9">
        <f>MAX($A$1:A906)+1</f>
        <v>322</v>
      </c>
      <c r="B907" s="9" t="s">
        <v>1430</v>
      </c>
      <c r="C907" s="9" t="s">
        <v>1431</v>
      </c>
      <c r="D907" s="9" t="s">
        <v>13</v>
      </c>
      <c r="E907" s="9" t="s">
        <v>426</v>
      </c>
      <c r="F907" s="9" t="s">
        <v>1432</v>
      </c>
      <c r="G907" s="9" t="s">
        <v>1433</v>
      </c>
      <c r="H907" s="10" t="s">
        <v>31</v>
      </c>
      <c r="I907" s="10">
        <v>2634.13</v>
      </c>
      <c r="J907" s="10"/>
    </row>
    <row r="908" customFormat="1" spans="1:10">
      <c r="A908" s="9"/>
      <c r="B908" s="9"/>
      <c r="C908" s="9"/>
      <c r="D908" s="9"/>
      <c r="E908" s="9"/>
      <c r="F908" s="9"/>
      <c r="G908" s="9"/>
      <c r="H908" s="10" t="s">
        <v>60</v>
      </c>
      <c r="I908" s="10">
        <v>20017.6</v>
      </c>
      <c r="J908" s="10"/>
    </row>
    <row r="909" customFormat="1" spans="1:10">
      <c r="A909" s="9"/>
      <c r="B909" s="9"/>
      <c r="C909" s="9"/>
      <c r="D909" s="9"/>
      <c r="E909" s="9"/>
      <c r="F909" s="9"/>
      <c r="G909" s="9"/>
      <c r="H909" s="11" t="s">
        <v>17</v>
      </c>
      <c r="I909" s="10">
        <v>22651.73</v>
      </c>
      <c r="J909" s="10"/>
    </row>
    <row r="910" customFormat="1" spans="1:10">
      <c r="A910" s="9">
        <f>MAX($A$1:A909)+1</f>
        <v>323</v>
      </c>
      <c r="B910" s="9" t="s">
        <v>1434</v>
      </c>
      <c r="C910" s="9" t="s">
        <v>1435</v>
      </c>
      <c r="D910" s="9" t="s">
        <v>13</v>
      </c>
      <c r="E910" s="9" t="s">
        <v>1436</v>
      </c>
      <c r="F910" s="9" t="s">
        <v>1437</v>
      </c>
      <c r="G910" s="9" t="s">
        <v>1438</v>
      </c>
      <c r="H910" s="10" t="s">
        <v>31</v>
      </c>
      <c r="I910" s="10">
        <v>22500</v>
      </c>
      <c r="J910" s="10"/>
    </row>
    <row r="911" customFormat="1" spans="1:10">
      <c r="A911" s="9"/>
      <c r="B911" s="9"/>
      <c r="C911" s="9"/>
      <c r="D911" s="9"/>
      <c r="E911" s="9"/>
      <c r="F911" s="9"/>
      <c r="G911" s="9"/>
      <c r="H911" s="11" t="s">
        <v>17</v>
      </c>
      <c r="I911" s="10">
        <v>22500</v>
      </c>
      <c r="J911" s="10"/>
    </row>
    <row r="912" customFormat="1" spans="1:10">
      <c r="A912" s="9">
        <f>MAX($A$1:A911)+1</f>
        <v>324</v>
      </c>
      <c r="B912" s="9" t="s">
        <v>1439</v>
      </c>
      <c r="C912" s="9" t="s">
        <v>1440</v>
      </c>
      <c r="D912" s="9" t="s">
        <v>13</v>
      </c>
      <c r="E912" s="9" t="s">
        <v>1441</v>
      </c>
      <c r="F912" s="9" t="s">
        <v>1442</v>
      </c>
      <c r="G912" s="9" t="s">
        <v>1443</v>
      </c>
      <c r="H912" s="10" t="s">
        <v>23</v>
      </c>
      <c r="I912" s="10">
        <v>21723.8</v>
      </c>
      <c r="J912" s="10"/>
    </row>
    <row r="913" customFormat="1" spans="1:10">
      <c r="A913" s="9"/>
      <c r="B913" s="9"/>
      <c r="C913" s="9"/>
      <c r="D913" s="9"/>
      <c r="E913" s="9"/>
      <c r="F913" s="9"/>
      <c r="G913" s="9"/>
      <c r="H913" s="11" t="s">
        <v>17</v>
      </c>
      <c r="I913" s="10">
        <v>21723.8</v>
      </c>
      <c r="J913" s="10"/>
    </row>
    <row r="914" customFormat="1" spans="1:10">
      <c r="A914" s="9">
        <f>MAX($A$1:A913)+1</f>
        <v>325</v>
      </c>
      <c r="B914" s="9" t="s">
        <v>1444</v>
      </c>
      <c r="C914" s="9" t="s">
        <v>1445</v>
      </c>
      <c r="D914" s="9" t="s">
        <v>13</v>
      </c>
      <c r="E914" s="9" t="s">
        <v>1446</v>
      </c>
      <c r="F914" s="9" t="s">
        <v>14</v>
      </c>
      <c r="G914" s="9" t="s">
        <v>14</v>
      </c>
      <c r="H914" s="10" t="s">
        <v>24</v>
      </c>
      <c r="I914" s="10">
        <v>21563.93</v>
      </c>
      <c r="J914" s="10"/>
    </row>
    <row r="915" customFormat="1" spans="1:10">
      <c r="A915" s="9"/>
      <c r="B915" s="9"/>
      <c r="C915" s="9"/>
      <c r="D915" s="9"/>
      <c r="E915" s="9"/>
      <c r="F915" s="9"/>
      <c r="G915" s="9"/>
      <c r="H915" s="11" t="s">
        <v>17</v>
      </c>
      <c r="I915" s="10">
        <v>21563.93</v>
      </c>
      <c r="J915" s="10"/>
    </row>
    <row r="916" customFormat="1" spans="1:10">
      <c r="A916" s="9">
        <f>MAX($A$1:A915)+1</f>
        <v>326</v>
      </c>
      <c r="B916" s="9" t="s">
        <v>1447</v>
      </c>
      <c r="C916" s="9" t="s">
        <v>1448</v>
      </c>
      <c r="D916" s="9" t="s">
        <v>13</v>
      </c>
      <c r="E916" s="9" t="s">
        <v>1449</v>
      </c>
      <c r="F916" s="9" t="s">
        <v>1450</v>
      </c>
      <c r="G916" s="9" t="s">
        <v>1451</v>
      </c>
      <c r="H916" s="10" t="s">
        <v>30</v>
      </c>
      <c r="I916" s="10">
        <v>1353.39</v>
      </c>
      <c r="J916" s="13">
        <v>182.02</v>
      </c>
    </row>
    <row r="917" customFormat="1" spans="1:10">
      <c r="A917" s="9"/>
      <c r="B917" s="9"/>
      <c r="C917" s="9"/>
      <c r="D917" s="9"/>
      <c r="E917" s="9"/>
      <c r="F917" s="9"/>
      <c r="G917" s="9"/>
      <c r="H917" s="10" t="s">
        <v>16</v>
      </c>
      <c r="I917" s="10">
        <v>37.9</v>
      </c>
      <c r="J917" s="13">
        <v>7.4</v>
      </c>
    </row>
    <row r="918" customFormat="1" spans="1:10">
      <c r="A918" s="9"/>
      <c r="B918" s="9"/>
      <c r="C918" s="9"/>
      <c r="D918" s="9"/>
      <c r="E918" s="9"/>
      <c r="F918" s="9"/>
      <c r="G918" s="9"/>
      <c r="H918" s="10" t="s">
        <v>24</v>
      </c>
      <c r="I918" s="10">
        <v>19334.2</v>
      </c>
      <c r="J918" s="13">
        <v>2600.29</v>
      </c>
    </row>
    <row r="919" customFormat="1" spans="1:10">
      <c r="A919" s="9"/>
      <c r="B919" s="9"/>
      <c r="C919" s="9"/>
      <c r="D919" s="9"/>
      <c r="E919" s="9"/>
      <c r="F919" s="9"/>
      <c r="G919" s="9"/>
      <c r="H919" s="11" t="s">
        <v>17</v>
      </c>
      <c r="I919" s="10">
        <v>20725.49</v>
      </c>
      <c r="J919" s="10">
        <f>SUM(J916:J918)</f>
        <v>2789.71</v>
      </c>
    </row>
    <row r="920" customFormat="1" spans="1:10">
      <c r="A920" s="9">
        <f>MAX($A$1:A919)+1</f>
        <v>327</v>
      </c>
      <c r="B920" s="9" t="s">
        <v>1452</v>
      </c>
      <c r="C920" s="9" t="s">
        <v>1453</v>
      </c>
      <c r="D920" s="9" t="s">
        <v>13</v>
      </c>
      <c r="E920" s="9" t="s">
        <v>1454</v>
      </c>
      <c r="F920" s="9" t="s">
        <v>1455</v>
      </c>
      <c r="G920" s="9" t="s">
        <v>1456</v>
      </c>
      <c r="H920" s="10" t="s">
        <v>24</v>
      </c>
      <c r="I920" s="10">
        <v>20000</v>
      </c>
      <c r="J920" s="10"/>
    </row>
    <row r="921" customFormat="1" spans="1:10">
      <c r="A921" s="9"/>
      <c r="B921" s="9"/>
      <c r="C921" s="9"/>
      <c r="D921" s="9"/>
      <c r="E921" s="9"/>
      <c r="F921" s="9"/>
      <c r="G921" s="9"/>
      <c r="H921" s="11" t="s">
        <v>17</v>
      </c>
      <c r="I921" s="10">
        <v>20000</v>
      </c>
      <c r="J921" s="10"/>
    </row>
    <row r="922" customFormat="1" spans="1:10">
      <c r="A922" s="9">
        <f>MAX($A$1:A921)+1</f>
        <v>328</v>
      </c>
      <c r="B922" s="9" t="s">
        <v>1457</v>
      </c>
      <c r="C922" s="9" t="s">
        <v>1458</v>
      </c>
      <c r="D922" s="9" t="s">
        <v>13</v>
      </c>
      <c r="E922" s="9" t="s">
        <v>1459</v>
      </c>
      <c r="F922" s="9" t="s">
        <v>1460</v>
      </c>
      <c r="G922" s="9" t="s">
        <v>1461</v>
      </c>
      <c r="H922" s="10" t="s">
        <v>30</v>
      </c>
      <c r="I922" s="10">
        <v>675.39</v>
      </c>
      <c r="J922" s="10"/>
    </row>
    <row r="923" customFormat="1" spans="1:10">
      <c r="A923" s="9"/>
      <c r="B923" s="9"/>
      <c r="C923" s="9"/>
      <c r="D923" s="9"/>
      <c r="E923" s="9"/>
      <c r="F923" s="9"/>
      <c r="G923" s="9"/>
      <c r="H923" s="10" t="s">
        <v>24</v>
      </c>
      <c r="I923" s="10">
        <v>19297.05</v>
      </c>
      <c r="J923" s="10"/>
    </row>
    <row r="924" customFormat="1" spans="1:10">
      <c r="A924" s="9"/>
      <c r="B924" s="9"/>
      <c r="C924" s="9"/>
      <c r="D924" s="9"/>
      <c r="E924" s="9"/>
      <c r="F924" s="9"/>
      <c r="G924" s="9"/>
      <c r="H924" s="11" t="s">
        <v>17</v>
      </c>
      <c r="I924" s="10">
        <v>19972.44</v>
      </c>
      <c r="J924" s="10"/>
    </row>
    <row r="925" customFormat="1" spans="1:10">
      <c r="A925" s="9">
        <f>MAX($A$1:A924)+1</f>
        <v>329</v>
      </c>
      <c r="B925" s="9" t="s">
        <v>1462</v>
      </c>
      <c r="C925" s="9" t="s">
        <v>1463</v>
      </c>
      <c r="D925" s="9" t="s">
        <v>13</v>
      </c>
      <c r="E925" s="9" t="s">
        <v>1464</v>
      </c>
      <c r="F925" s="9" t="s">
        <v>1465</v>
      </c>
      <c r="G925" s="9" t="s">
        <v>1466</v>
      </c>
      <c r="H925" s="10" t="s">
        <v>30</v>
      </c>
      <c r="I925" s="10">
        <v>2576.64</v>
      </c>
      <c r="J925" s="13">
        <v>2576.64</v>
      </c>
    </row>
    <row r="926" customFormat="1" spans="1:10">
      <c r="A926" s="9"/>
      <c r="B926" s="9"/>
      <c r="C926" s="9"/>
      <c r="D926" s="9"/>
      <c r="E926" s="9"/>
      <c r="F926" s="9"/>
      <c r="G926" s="9"/>
      <c r="H926" s="10" t="s">
        <v>24</v>
      </c>
      <c r="I926" s="10">
        <v>16989.21</v>
      </c>
      <c r="J926" s="13">
        <v>16989.21</v>
      </c>
    </row>
    <row r="927" customFormat="1" spans="1:10">
      <c r="A927" s="9"/>
      <c r="B927" s="9"/>
      <c r="C927" s="9"/>
      <c r="D927" s="9"/>
      <c r="E927" s="9"/>
      <c r="F927" s="9"/>
      <c r="G927" s="9"/>
      <c r="H927" s="11" t="s">
        <v>17</v>
      </c>
      <c r="I927" s="10">
        <v>19565.85</v>
      </c>
      <c r="J927" s="10">
        <f>SUM(J925:J926)</f>
        <v>19565.85</v>
      </c>
    </row>
    <row r="928" customFormat="1" spans="1:10">
      <c r="A928" s="9">
        <f>MAX($A$1:A927)+1</f>
        <v>330</v>
      </c>
      <c r="B928" s="9" t="s">
        <v>1467</v>
      </c>
      <c r="C928" s="9" t="s">
        <v>1468</v>
      </c>
      <c r="D928" s="9" t="s">
        <v>13</v>
      </c>
      <c r="E928" s="9" t="s">
        <v>1469</v>
      </c>
      <c r="F928" s="9" t="s">
        <v>1470</v>
      </c>
      <c r="G928" s="9" t="s">
        <v>1471</v>
      </c>
      <c r="H928" s="10" t="s">
        <v>24</v>
      </c>
      <c r="I928" s="10">
        <v>19556.4</v>
      </c>
      <c r="J928" s="10"/>
    </row>
    <row r="929" customFormat="1" spans="1:10">
      <c r="A929" s="9"/>
      <c r="B929" s="9"/>
      <c r="C929" s="9"/>
      <c r="D929" s="9"/>
      <c r="E929" s="9"/>
      <c r="F929" s="9"/>
      <c r="G929" s="9"/>
      <c r="H929" s="11" t="s">
        <v>17</v>
      </c>
      <c r="I929" s="10">
        <v>19556.4</v>
      </c>
      <c r="J929" s="10"/>
    </row>
    <row r="930" customFormat="1" spans="1:10">
      <c r="A930" s="9">
        <f>MAX($A$1:A929)+1</f>
        <v>331</v>
      </c>
      <c r="B930" s="9" t="s">
        <v>1472</v>
      </c>
      <c r="C930" s="9" t="s">
        <v>1473</v>
      </c>
      <c r="D930" s="9" t="s">
        <v>13</v>
      </c>
      <c r="E930" s="9" t="s">
        <v>1474</v>
      </c>
      <c r="F930" s="9" t="s">
        <v>1475</v>
      </c>
      <c r="G930" s="9" t="s">
        <v>1476</v>
      </c>
      <c r="H930" s="10" t="s">
        <v>30</v>
      </c>
      <c r="I930" s="10">
        <v>1255.17</v>
      </c>
      <c r="J930" s="10"/>
    </row>
    <row r="931" customFormat="1" spans="1:10">
      <c r="A931" s="9"/>
      <c r="B931" s="9"/>
      <c r="C931" s="9"/>
      <c r="D931" s="9"/>
      <c r="E931" s="9"/>
      <c r="F931" s="9"/>
      <c r="G931" s="9"/>
      <c r="H931" s="10" t="s">
        <v>24</v>
      </c>
      <c r="I931" s="10">
        <v>17931.04</v>
      </c>
      <c r="J931" s="10"/>
    </row>
    <row r="932" customFormat="1" spans="1:10">
      <c r="A932" s="9"/>
      <c r="B932" s="9"/>
      <c r="C932" s="9"/>
      <c r="D932" s="9"/>
      <c r="E932" s="9"/>
      <c r="F932" s="9"/>
      <c r="G932" s="9"/>
      <c r="H932" s="11" t="s">
        <v>17</v>
      </c>
      <c r="I932" s="10">
        <v>19186.21</v>
      </c>
      <c r="J932" s="10"/>
    </row>
    <row r="933" customFormat="1" spans="1:10">
      <c r="A933" s="9">
        <f>MAX($A$1:A932)+1</f>
        <v>332</v>
      </c>
      <c r="B933" s="9" t="s">
        <v>1477</v>
      </c>
      <c r="C933" s="9" t="s">
        <v>1478</v>
      </c>
      <c r="D933" s="9" t="s">
        <v>13</v>
      </c>
      <c r="E933" s="9" t="s">
        <v>1479</v>
      </c>
      <c r="F933" s="9" t="s">
        <v>1480</v>
      </c>
      <c r="G933" s="9" t="s">
        <v>196</v>
      </c>
      <c r="H933" s="10" t="s">
        <v>31</v>
      </c>
      <c r="I933" s="10">
        <v>18900</v>
      </c>
      <c r="J933" s="10"/>
    </row>
    <row r="934" customFormat="1" spans="1:10">
      <c r="A934" s="9"/>
      <c r="B934" s="9"/>
      <c r="C934" s="9"/>
      <c r="D934" s="9"/>
      <c r="E934" s="9"/>
      <c r="F934" s="9"/>
      <c r="G934" s="9"/>
      <c r="H934" s="11" t="s">
        <v>17</v>
      </c>
      <c r="I934" s="10">
        <v>18900</v>
      </c>
      <c r="J934" s="10"/>
    </row>
    <row r="935" customFormat="1" spans="1:10">
      <c r="A935" s="9">
        <f>MAX($A$1:A934)+1</f>
        <v>333</v>
      </c>
      <c r="B935" s="9" t="s">
        <v>1481</v>
      </c>
      <c r="C935" s="9" t="s">
        <v>1482</v>
      </c>
      <c r="D935" s="9" t="s">
        <v>13</v>
      </c>
      <c r="E935" s="9" t="s">
        <v>1483</v>
      </c>
      <c r="F935" s="9" t="s">
        <v>1484</v>
      </c>
      <c r="G935" s="9" t="s">
        <v>1485</v>
      </c>
      <c r="H935" s="10" t="s">
        <v>30</v>
      </c>
      <c r="I935" s="10">
        <v>748.62</v>
      </c>
      <c r="J935" s="10"/>
    </row>
    <row r="936" customFormat="1" spans="1:10">
      <c r="A936" s="9"/>
      <c r="B936" s="9"/>
      <c r="C936" s="9"/>
      <c r="D936" s="9"/>
      <c r="E936" s="9"/>
      <c r="F936" s="9"/>
      <c r="G936" s="9"/>
      <c r="H936" s="10" t="s">
        <v>24</v>
      </c>
      <c r="I936" s="10">
        <v>17060.55</v>
      </c>
      <c r="J936" s="10"/>
    </row>
    <row r="937" customFormat="1" spans="1:10">
      <c r="A937" s="9"/>
      <c r="B937" s="9"/>
      <c r="C937" s="9"/>
      <c r="D937" s="9"/>
      <c r="E937" s="9"/>
      <c r="F937" s="9"/>
      <c r="G937" s="9"/>
      <c r="H937" s="11" t="s">
        <v>17</v>
      </c>
      <c r="I937" s="10">
        <v>17809.17</v>
      </c>
      <c r="J937" s="10"/>
    </row>
    <row r="938" customFormat="1" spans="1:10">
      <c r="A938" s="9">
        <f>MAX($A$1:A937)+1</f>
        <v>334</v>
      </c>
      <c r="B938" s="9" t="s">
        <v>1486</v>
      </c>
      <c r="C938" s="9" t="s">
        <v>1487</v>
      </c>
      <c r="D938" s="9" t="s">
        <v>13</v>
      </c>
      <c r="E938" s="9" t="s">
        <v>1488</v>
      </c>
      <c r="F938" s="9" t="s">
        <v>1489</v>
      </c>
      <c r="G938" s="9" t="s">
        <v>1490</v>
      </c>
      <c r="H938" s="10" t="s">
        <v>30</v>
      </c>
      <c r="I938" s="10">
        <v>1082.68</v>
      </c>
      <c r="J938" s="10"/>
    </row>
    <row r="939" customFormat="1" spans="1:10">
      <c r="A939" s="9"/>
      <c r="B939" s="9"/>
      <c r="C939" s="9"/>
      <c r="D939" s="9"/>
      <c r="E939" s="9"/>
      <c r="F939" s="9"/>
      <c r="G939" s="9"/>
      <c r="H939" s="10" t="s">
        <v>16</v>
      </c>
      <c r="I939" s="10">
        <v>1155</v>
      </c>
      <c r="J939" s="10"/>
    </row>
    <row r="940" customFormat="1" spans="1:10">
      <c r="A940" s="9"/>
      <c r="B940" s="9"/>
      <c r="C940" s="9"/>
      <c r="D940" s="9"/>
      <c r="E940" s="9"/>
      <c r="F940" s="9"/>
      <c r="G940" s="9"/>
      <c r="H940" s="10" t="s">
        <v>24</v>
      </c>
      <c r="I940" s="10">
        <v>15466.86</v>
      </c>
      <c r="J940" s="10"/>
    </row>
    <row r="941" customFormat="1" spans="1:10">
      <c r="A941" s="9"/>
      <c r="B941" s="9"/>
      <c r="C941" s="9"/>
      <c r="D941" s="9"/>
      <c r="E941" s="9"/>
      <c r="F941" s="9"/>
      <c r="G941" s="9"/>
      <c r="H941" s="11" t="s">
        <v>17</v>
      </c>
      <c r="I941" s="10">
        <v>17704.54</v>
      </c>
      <c r="J941" s="10"/>
    </row>
    <row r="942" customFormat="1" spans="1:10">
      <c r="A942" s="9">
        <f>MAX($A$1:A941)+1</f>
        <v>335</v>
      </c>
      <c r="B942" s="9" t="s">
        <v>1491</v>
      </c>
      <c r="C942" s="9" t="s">
        <v>1492</v>
      </c>
      <c r="D942" s="9" t="s">
        <v>13</v>
      </c>
      <c r="E942" s="9" t="s">
        <v>1493</v>
      </c>
      <c r="F942" s="9" t="s">
        <v>1494</v>
      </c>
      <c r="G942" s="9" t="s">
        <v>1495</v>
      </c>
      <c r="H942" s="10" t="s">
        <v>24</v>
      </c>
      <c r="I942" s="10">
        <v>17475.73</v>
      </c>
      <c r="J942" s="10"/>
    </row>
    <row r="943" customFormat="1" spans="1:10">
      <c r="A943" s="9"/>
      <c r="B943" s="9"/>
      <c r="C943" s="9"/>
      <c r="D943" s="9"/>
      <c r="E943" s="9"/>
      <c r="F943" s="9"/>
      <c r="G943" s="9"/>
      <c r="H943" s="11" t="s">
        <v>17</v>
      </c>
      <c r="I943" s="10">
        <v>17475.73</v>
      </c>
      <c r="J943" s="10"/>
    </row>
    <row r="944" customFormat="1" spans="1:10">
      <c r="A944" s="9">
        <f>MAX($A$1:A943)+1</f>
        <v>336</v>
      </c>
      <c r="B944" s="9" t="s">
        <v>1496</v>
      </c>
      <c r="C944" s="9" t="s">
        <v>1497</v>
      </c>
      <c r="D944" s="9" t="s">
        <v>13</v>
      </c>
      <c r="E944" s="9" t="s">
        <v>1498</v>
      </c>
      <c r="F944" s="9" t="s">
        <v>1499</v>
      </c>
      <c r="G944" s="9" t="s">
        <v>1500</v>
      </c>
      <c r="H944" s="10" t="s">
        <v>34</v>
      </c>
      <c r="I944" s="10">
        <v>17347.62</v>
      </c>
      <c r="J944" s="10"/>
    </row>
    <row r="945" customFormat="1" spans="1:10">
      <c r="A945" s="9"/>
      <c r="B945" s="9"/>
      <c r="C945" s="9"/>
      <c r="D945" s="9"/>
      <c r="E945" s="9"/>
      <c r="F945" s="9"/>
      <c r="G945" s="9"/>
      <c r="H945" s="11" t="s">
        <v>17</v>
      </c>
      <c r="I945" s="10">
        <v>17347.62</v>
      </c>
      <c r="J945" s="10"/>
    </row>
    <row r="946" customFormat="1" spans="1:10">
      <c r="A946" s="9">
        <f>MAX($A$1:A945)+1</f>
        <v>337</v>
      </c>
      <c r="B946" s="9" t="s">
        <v>1501</v>
      </c>
      <c r="C946" s="9" t="s">
        <v>1502</v>
      </c>
      <c r="D946" s="9" t="s">
        <v>13</v>
      </c>
      <c r="E946" s="9" t="s">
        <v>1503</v>
      </c>
      <c r="F946" s="9" t="s">
        <v>14</v>
      </c>
      <c r="G946" s="9" t="s">
        <v>14</v>
      </c>
      <c r="H946" s="10" t="s">
        <v>24</v>
      </c>
      <c r="I946" s="10">
        <v>17050.9</v>
      </c>
      <c r="J946" s="10"/>
    </row>
    <row r="947" customFormat="1" spans="1:10">
      <c r="A947" s="9"/>
      <c r="B947" s="9"/>
      <c r="C947" s="9"/>
      <c r="D947" s="9"/>
      <c r="E947" s="9"/>
      <c r="F947" s="9"/>
      <c r="G947" s="9"/>
      <c r="H947" s="11" t="s">
        <v>17</v>
      </c>
      <c r="I947" s="10">
        <v>17050.9</v>
      </c>
      <c r="J947" s="10"/>
    </row>
    <row r="948" customFormat="1" spans="1:10">
      <c r="A948" s="9">
        <f>MAX($A$1:A947)+1</f>
        <v>338</v>
      </c>
      <c r="B948" s="9" t="s">
        <v>1504</v>
      </c>
      <c r="C948" s="9" t="s">
        <v>1505</v>
      </c>
      <c r="D948" s="9" t="s">
        <v>13</v>
      </c>
      <c r="E948" s="9" t="s">
        <v>1506</v>
      </c>
      <c r="F948" s="9" t="s">
        <v>1507</v>
      </c>
      <c r="G948" s="9" t="s">
        <v>1508</v>
      </c>
      <c r="H948" s="10" t="s">
        <v>16</v>
      </c>
      <c r="I948" s="10">
        <v>16975.27</v>
      </c>
      <c r="J948" s="10"/>
    </row>
    <row r="949" customFormat="1" spans="1:10">
      <c r="A949" s="9"/>
      <c r="B949" s="9"/>
      <c r="C949" s="9"/>
      <c r="D949" s="9"/>
      <c r="E949" s="9"/>
      <c r="F949" s="9"/>
      <c r="G949" s="9"/>
      <c r="H949" s="11" t="s">
        <v>17</v>
      </c>
      <c r="I949" s="10">
        <v>16975.27</v>
      </c>
      <c r="J949" s="10"/>
    </row>
    <row r="950" customFormat="1" spans="1:10">
      <c r="A950" s="9">
        <f>MAX($A$1:A949)+1</f>
        <v>339</v>
      </c>
      <c r="B950" s="9" t="s">
        <v>1509</v>
      </c>
      <c r="C950" s="9" t="s">
        <v>1510</v>
      </c>
      <c r="D950" s="9" t="s">
        <v>13</v>
      </c>
      <c r="E950" s="9" t="s">
        <v>1511</v>
      </c>
      <c r="F950" s="9" t="s">
        <v>1512</v>
      </c>
      <c r="G950" s="9" t="s">
        <v>196</v>
      </c>
      <c r="H950" s="10" t="s">
        <v>30</v>
      </c>
      <c r="I950" s="10">
        <v>6866.76</v>
      </c>
      <c r="J950" s="10"/>
    </row>
    <row r="951" customFormat="1" spans="1:10">
      <c r="A951" s="9"/>
      <c r="B951" s="9"/>
      <c r="C951" s="9"/>
      <c r="D951" s="9"/>
      <c r="E951" s="9"/>
      <c r="F951" s="9"/>
      <c r="G951" s="9"/>
      <c r="H951" s="10" t="s">
        <v>16</v>
      </c>
      <c r="I951" s="10">
        <v>9930.8</v>
      </c>
      <c r="J951" s="10"/>
    </row>
    <row r="952" customFormat="1" spans="1:10">
      <c r="A952" s="9"/>
      <c r="B952" s="9"/>
      <c r="C952" s="9"/>
      <c r="D952" s="9"/>
      <c r="E952" s="9"/>
      <c r="F952" s="9"/>
      <c r="G952" s="9"/>
      <c r="H952" s="11" t="s">
        <v>17</v>
      </c>
      <c r="I952" s="10">
        <v>16797.56</v>
      </c>
      <c r="J952" s="10"/>
    </row>
    <row r="953" customFormat="1" spans="1:10">
      <c r="A953" s="9">
        <f>MAX($A$1:A952)+1</f>
        <v>340</v>
      </c>
      <c r="B953" s="9" t="s">
        <v>1513</v>
      </c>
      <c r="C953" s="9" t="s">
        <v>1514</v>
      </c>
      <c r="D953" s="9" t="s">
        <v>13</v>
      </c>
      <c r="E953" s="9" t="s">
        <v>1515</v>
      </c>
      <c r="F953" s="9" t="s">
        <v>1516</v>
      </c>
      <c r="G953" s="9" t="s">
        <v>136</v>
      </c>
      <c r="H953" s="10" t="s">
        <v>31</v>
      </c>
      <c r="I953" s="10">
        <v>15107.4</v>
      </c>
      <c r="J953" s="10"/>
    </row>
    <row r="954" customFormat="1" spans="1:10">
      <c r="A954" s="9"/>
      <c r="B954" s="9"/>
      <c r="C954" s="9"/>
      <c r="D954" s="9"/>
      <c r="E954" s="9"/>
      <c r="F954" s="9"/>
      <c r="G954" s="9"/>
      <c r="H954" s="10" t="s">
        <v>60</v>
      </c>
      <c r="I954" s="10">
        <v>1680</v>
      </c>
      <c r="J954" s="10"/>
    </row>
    <row r="955" customFormat="1" spans="1:10">
      <c r="A955" s="9"/>
      <c r="B955" s="9"/>
      <c r="C955" s="9"/>
      <c r="D955" s="9"/>
      <c r="E955" s="9"/>
      <c r="F955" s="9"/>
      <c r="G955" s="9"/>
      <c r="H955" s="11" t="s">
        <v>17</v>
      </c>
      <c r="I955" s="10">
        <v>16787.4</v>
      </c>
      <c r="J955" s="10"/>
    </row>
    <row r="956" customFormat="1" spans="1:10">
      <c r="A956" s="9">
        <f>MAX($A$1:A955)+1</f>
        <v>341</v>
      </c>
      <c r="B956" s="9" t="s">
        <v>1517</v>
      </c>
      <c r="C956" s="9" t="s">
        <v>1518</v>
      </c>
      <c r="D956" s="9" t="s">
        <v>13</v>
      </c>
      <c r="E956" s="9" t="s">
        <v>1519</v>
      </c>
      <c r="F956" s="9" t="s">
        <v>1520</v>
      </c>
      <c r="G956" s="9" t="s">
        <v>1521</v>
      </c>
      <c r="H956" s="10" t="s">
        <v>30</v>
      </c>
      <c r="I956" s="10">
        <v>16528.62</v>
      </c>
      <c r="J956" s="10"/>
    </row>
    <row r="957" customFormat="1" spans="1:10">
      <c r="A957" s="9"/>
      <c r="B957" s="9"/>
      <c r="C957" s="9"/>
      <c r="D957" s="9"/>
      <c r="E957" s="9"/>
      <c r="F957" s="9"/>
      <c r="G957" s="9"/>
      <c r="H957" s="11" t="s">
        <v>17</v>
      </c>
      <c r="I957" s="10">
        <v>16528.62</v>
      </c>
      <c r="J957" s="10"/>
    </row>
    <row r="958" customFormat="1" spans="1:10">
      <c r="A958" s="9">
        <f>MAX($A$1:A957)+1</f>
        <v>342</v>
      </c>
      <c r="B958" s="9" t="s">
        <v>1522</v>
      </c>
      <c r="C958" s="9" t="s">
        <v>1523</v>
      </c>
      <c r="D958" s="9" t="s">
        <v>13</v>
      </c>
      <c r="E958" s="9" t="s">
        <v>1524</v>
      </c>
      <c r="F958" s="9" t="s">
        <v>1525</v>
      </c>
      <c r="G958" s="9" t="s">
        <v>865</v>
      </c>
      <c r="H958" s="10" t="s">
        <v>24</v>
      </c>
      <c r="I958" s="10">
        <v>16267</v>
      </c>
      <c r="J958" s="10"/>
    </row>
    <row r="959" customFormat="1" spans="1:10">
      <c r="A959" s="9"/>
      <c r="B959" s="9"/>
      <c r="C959" s="9"/>
      <c r="D959" s="9"/>
      <c r="E959" s="9"/>
      <c r="F959" s="9"/>
      <c r="G959" s="9"/>
      <c r="H959" s="11" t="s">
        <v>17</v>
      </c>
      <c r="I959" s="10">
        <v>16267</v>
      </c>
      <c r="J959" s="10"/>
    </row>
    <row r="960" customFormat="1" spans="1:10">
      <c r="A960" s="9">
        <f>MAX($A$1:A959)+1</f>
        <v>343</v>
      </c>
      <c r="B960" s="9" t="s">
        <v>1526</v>
      </c>
      <c r="C960" s="9" t="s">
        <v>1527</v>
      </c>
      <c r="D960" s="9" t="s">
        <v>13</v>
      </c>
      <c r="E960" s="9" t="s">
        <v>1528</v>
      </c>
      <c r="F960" s="9" t="s">
        <v>1529</v>
      </c>
      <c r="G960" s="9" t="s">
        <v>1530</v>
      </c>
      <c r="H960" s="10" t="s">
        <v>30</v>
      </c>
      <c r="I960" s="10">
        <v>1052.12</v>
      </c>
      <c r="J960" s="13">
        <v>1052.12</v>
      </c>
    </row>
    <row r="961" customFormat="1" spans="1:10">
      <c r="A961" s="9"/>
      <c r="B961" s="9"/>
      <c r="C961" s="9"/>
      <c r="D961" s="9"/>
      <c r="E961" s="9"/>
      <c r="F961" s="9"/>
      <c r="G961" s="9"/>
      <c r="H961" s="10" t="s">
        <v>16</v>
      </c>
      <c r="I961" s="10">
        <v>100.5</v>
      </c>
      <c r="J961" s="13">
        <v>100.5</v>
      </c>
    </row>
    <row r="962" customFormat="1" spans="1:10">
      <c r="A962" s="9"/>
      <c r="B962" s="9"/>
      <c r="C962" s="9"/>
      <c r="D962" s="9"/>
      <c r="E962" s="9"/>
      <c r="F962" s="9"/>
      <c r="G962" s="9"/>
      <c r="H962" s="10" t="s">
        <v>24</v>
      </c>
      <c r="I962" s="10">
        <v>15030.25</v>
      </c>
      <c r="J962" s="13">
        <v>15030.25</v>
      </c>
    </row>
    <row r="963" customFormat="1" spans="1:10">
      <c r="A963" s="9"/>
      <c r="B963" s="9"/>
      <c r="C963" s="9"/>
      <c r="D963" s="9"/>
      <c r="E963" s="9"/>
      <c r="F963" s="9"/>
      <c r="G963" s="9"/>
      <c r="H963" s="11" t="s">
        <v>17</v>
      </c>
      <c r="I963" s="10">
        <v>16182.87</v>
      </c>
      <c r="J963" s="10">
        <f>SUM(J960:J962)</f>
        <v>16182.87</v>
      </c>
    </row>
    <row r="964" customFormat="1" spans="1:10">
      <c r="A964" s="9">
        <f>MAX($A$1:A963)+1</f>
        <v>344</v>
      </c>
      <c r="B964" s="9" t="s">
        <v>1531</v>
      </c>
      <c r="C964" s="9" t="s">
        <v>1532</v>
      </c>
      <c r="D964" s="9" t="s">
        <v>13</v>
      </c>
      <c r="E964" s="9" t="s">
        <v>1533</v>
      </c>
      <c r="F964" s="9" t="s">
        <v>1534</v>
      </c>
      <c r="G964" s="9" t="s">
        <v>1535</v>
      </c>
      <c r="H964" s="10" t="s">
        <v>30</v>
      </c>
      <c r="I964" s="10">
        <v>1056.8</v>
      </c>
      <c r="J964" s="13">
        <v>1056.8</v>
      </c>
    </row>
    <row r="965" customFormat="1" spans="1:10">
      <c r="A965" s="9"/>
      <c r="B965" s="9"/>
      <c r="C965" s="9"/>
      <c r="D965" s="9"/>
      <c r="E965" s="9"/>
      <c r="F965" s="9"/>
      <c r="G965" s="9"/>
      <c r="H965" s="10" t="s">
        <v>24</v>
      </c>
      <c r="I965" s="10">
        <v>15097.11</v>
      </c>
      <c r="J965" s="13">
        <v>15097.11</v>
      </c>
    </row>
    <row r="966" customFormat="1" spans="1:10">
      <c r="A966" s="9"/>
      <c r="B966" s="9"/>
      <c r="C966" s="9"/>
      <c r="D966" s="9"/>
      <c r="E966" s="9"/>
      <c r="F966" s="9"/>
      <c r="G966" s="9"/>
      <c r="H966" s="11" t="s">
        <v>17</v>
      </c>
      <c r="I966" s="10">
        <v>16153.91</v>
      </c>
      <c r="J966" s="10">
        <f>SUM(J964:J965)</f>
        <v>16153.91</v>
      </c>
    </row>
    <row r="967" customFormat="1" spans="1:10">
      <c r="A967" s="9">
        <f>MAX($A$1:A966)+1</f>
        <v>345</v>
      </c>
      <c r="B967" s="9" t="s">
        <v>1536</v>
      </c>
      <c r="C967" s="9" t="s">
        <v>1537</v>
      </c>
      <c r="D967" s="9" t="s">
        <v>13</v>
      </c>
      <c r="E967" s="9" t="s">
        <v>14</v>
      </c>
      <c r="F967" s="9" t="s">
        <v>14</v>
      </c>
      <c r="G967" s="9" t="s">
        <v>1538</v>
      </c>
      <c r="H967" s="10" t="s">
        <v>24</v>
      </c>
      <c r="I967" s="10">
        <v>15544.91</v>
      </c>
      <c r="J967" s="10"/>
    </row>
    <row r="968" customFormat="1" spans="1:10">
      <c r="A968" s="9"/>
      <c r="B968" s="9"/>
      <c r="C968" s="9"/>
      <c r="D968" s="9"/>
      <c r="E968" s="9"/>
      <c r="F968" s="9"/>
      <c r="G968" s="9"/>
      <c r="H968" s="11" t="s">
        <v>17</v>
      </c>
      <c r="I968" s="10">
        <v>15544.91</v>
      </c>
      <c r="J968" s="10"/>
    </row>
    <row r="969" customFormat="1" spans="1:10">
      <c r="A969" s="9">
        <f>MAX($A$1:A968)+1</f>
        <v>346</v>
      </c>
      <c r="B969" s="9" t="s">
        <v>1539</v>
      </c>
      <c r="C969" s="9" t="s">
        <v>1540</v>
      </c>
      <c r="D969" s="9" t="s">
        <v>13</v>
      </c>
      <c r="E969" s="9" t="s">
        <v>1541</v>
      </c>
      <c r="F969" s="9" t="s">
        <v>1542</v>
      </c>
      <c r="G969" s="9" t="s">
        <v>1543</v>
      </c>
      <c r="H969" s="10" t="s">
        <v>30</v>
      </c>
      <c r="I969" s="10">
        <v>14615.06</v>
      </c>
      <c r="J969" s="10"/>
    </row>
    <row r="970" customFormat="1" spans="1:10">
      <c r="A970" s="9"/>
      <c r="B970" s="9"/>
      <c r="C970" s="9"/>
      <c r="D970" s="9"/>
      <c r="E970" s="9"/>
      <c r="F970" s="9"/>
      <c r="G970" s="9"/>
      <c r="H970" s="11" t="s">
        <v>17</v>
      </c>
      <c r="I970" s="10">
        <v>14615.06</v>
      </c>
      <c r="J970" s="10"/>
    </row>
    <row r="971" customFormat="1" spans="1:10">
      <c r="A971" s="9">
        <f>MAX($A$1:A970)+1</f>
        <v>347</v>
      </c>
      <c r="B971" s="9" t="s">
        <v>1544</v>
      </c>
      <c r="C971" s="9" t="s">
        <v>1545</v>
      </c>
      <c r="D971" s="9" t="s">
        <v>13</v>
      </c>
      <c r="E971" s="9" t="s">
        <v>1090</v>
      </c>
      <c r="F971" s="9" t="s">
        <v>1546</v>
      </c>
      <c r="G971" s="9" t="s">
        <v>1547</v>
      </c>
      <c r="H971" s="10" t="s">
        <v>30</v>
      </c>
      <c r="I971" s="10">
        <v>925.29</v>
      </c>
      <c r="J971" s="13">
        <v>925.29</v>
      </c>
    </row>
    <row r="972" customFormat="1" spans="1:10">
      <c r="A972" s="9"/>
      <c r="B972" s="9"/>
      <c r="C972" s="9"/>
      <c r="D972" s="9"/>
      <c r="E972" s="9"/>
      <c r="F972" s="9"/>
      <c r="G972" s="9"/>
      <c r="H972" s="10" t="s">
        <v>16</v>
      </c>
      <c r="I972" s="10">
        <v>148.6</v>
      </c>
      <c r="J972" s="13">
        <v>148.6</v>
      </c>
    </row>
    <row r="973" customFormat="1" spans="1:10">
      <c r="A973" s="9"/>
      <c r="B973" s="9"/>
      <c r="C973" s="9"/>
      <c r="D973" s="9"/>
      <c r="E973" s="9"/>
      <c r="F973" s="9"/>
      <c r="G973" s="9"/>
      <c r="H973" s="10" t="s">
        <v>24</v>
      </c>
      <c r="I973" s="10">
        <v>13218.42</v>
      </c>
      <c r="J973" s="13">
        <v>13218.42</v>
      </c>
    </row>
    <row r="974" customFormat="1" spans="1:10">
      <c r="A974" s="9"/>
      <c r="B974" s="9"/>
      <c r="C974" s="9"/>
      <c r="D974" s="9"/>
      <c r="E974" s="9"/>
      <c r="F974" s="9"/>
      <c r="G974" s="9"/>
      <c r="H974" s="11" t="s">
        <v>17</v>
      </c>
      <c r="I974" s="10">
        <v>14292.31</v>
      </c>
      <c r="J974" s="10">
        <f>SUM(J971:J973)</f>
        <v>14292.31</v>
      </c>
    </row>
    <row r="975" customFormat="1" spans="1:10">
      <c r="A975" s="9">
        <f>MAX($A$1:A974)+1</f>
        <v>348</v>
      </c>
      <c r="B975" s="9" t="s">
        <v>1548</v>
      </c>
      <c r="C975" s="9" t="s">
        <v>1549</v>
      </c>
      <c r="D975" s="9" t="s">
        <v>13</v>
      </c>
      <c r="E975" s="9" t="s">
        <v>1550</v>
      </c>
      <c r="F975" s="9" t="s">
        <v>14</v>
      </c>
      <c r="G975" s="9" t="s">
        <v>14</v>
      </c>
      <c r="H975" s="10" t="s">
        <v>24</v>
      </c>
      <c r="I975" s="10">
        <v>14268.38</v>
      </c>
      <c r="J975" s="10"/>
    </row>
    <row r="976" customFormat="1" spans="1:10">
      <c r="A976" s="9"/>
      <c r="B976" s="9"/>
      <c r="C976" s="9"/>
      <c r="D976" s="9"/>
      <c r="E976" s="9"/>
      <c r="F976" s="9"/>
      <c r="G976" s="9"/>
      <c r="H976" s="11" t="s">
        <v>17</v>
      </c>
      <c r="I976" s="10">
        <v>14268.38</v>
      </c>
      <c r="J976" s="10"/>
    </row>
    <row r="977" customFormat="1" spans="1:10">
      <c r="A977" s="9">
        <f>MAX($A$1:A976)+1</f>
        <v>349</v>
      </c>
      <c r="B977" s="9" t="s">
        <v>1551</v>
      </c>
      <c r="C977" s="9" t="s">
        <v>1552</v>
      </c>
      <c r="D977" s="9" t="s">
        <v>13</v>
      </c>
      <c r="E977" s="9" t="s">
        <v>1553</v>
      </c>
      <c r="F977" s="9" t="s">
        <v>1554</v>
      </c>
      <c r="G977" s="9" t="s">
        <v>1555</v>
      </c>
      <c r="H977" s="10" t="s">
        <v>16</v>
      </c>
      <c r="I977" s="10">
        <v>5008.5</v>
      </c>
      <c r="J977" s="10"/>
    </row>
    <row r="978" customFormat="1" spans="1:10">
      <c r="A978" s="9"/>
      <c r="B978" s="9"/>
      <c r="C978" s="9"/>
      <c r="D978" s="9"/>
      <c r="E978" s="9"/>
      <c r="F978" s="9"/>
      <c r="G978" s="9"/>
      <c r="H978" s="10" t="s">
        <v>24</v>
      </c>
      <c r="I978" s="10">
        <v>8632.04</v>
      </c>
      <c r="J978" s="10"/>
    </row>
    <row r="979" customFormat="1" spans="1:10">
      <c r="A979" s="9"/>
      <c r="B979" s="9"/>
      <c r="C979" s="9"/>
      <c r="D979" s="9"/>
      <c r="E979" s="9"/>
      <c r="F979" s="9"/>
      <c r="G979" s="9"/>
      <c r="H979" s="11" t="s">
        <v>17</v>
      </c>
      <c r="I979" s="10">
        <v>13640.54</v>
      </c>
      <c r="J979" s="10"/>
    </row>
    <row r="980" customFormat="1" spans="1:10">
      <c r="A980" s="9">
        <f>MAX($A$1:A979)+1</f>
        <v>350</v>
      </c>
      <c r="B980" s="9" t="s">
        <v>1556</v>
      </c>
      <c r="C980" s="9" t="s">
        <v>1557</v>
      </c>
      <c r="D980" s="9" t="s">
        <v>13</v>
      </c>
      <c r="E980" s="9" t="s">
        <v>1558</v>
      </c>
      <c r="F980" s="9" t="s">
        <v>1559</v>
      </c>
      <c r="G980" s="9" t="s">
        <v>196</v>
      </c>
      <c r="H980" s="10" t="s">
        <v>31</v>
      </c>
      <c r="I980" s="10">
        <v>13586.02</v>
      </c>
      <c r="J980" s="10"/>
    </row>
    <row r="981" customFormat="1" spans="1:10">
      <c r="A981" s="9"/>
      <c r="B981" s="9"/>
      <c r="C981" s="9"/>
      <c r="D981" s="9"/>
      <c r="E981" s="9"/>
      <c r="F981" s="9"/>
      <c r="G981" s="9"/>
      <c r="H981" s="11" t="s">
        <v>17</v>
      </c>
      <c r="I981" s="10">
        <v>13586.02</v>
      </c>
      <c r="J981" s="10"/>
    </row>
    <row r="982" customFormat="1" spans="1:10">
      <c r="A982" s="9">
        <f>MAX($A$1:A981)+1</f>
        <v>351</v>
      </c>
      <c r="B982" s="9" t="s">
        <v>1560</v>
      </c>
      <c r="C982" s="9" t="s">
        <v>1561</v>
      </c>
      <c r="D982" s="9" t="s">
        <v>13</v>
      </c>
      <c r="E982" s="9" t="s">
        <v>1562</v>
      </c>
      <c r="F982" s="9" t="s">
        <v>1563</v>
      </c>
      <c r="G982" s="9" t="s">
        <v>224</v>
      </c>
      <c r="H982" s="10" t="s">
        <v>31</v>
      </c>
      <c r="I982" s="10">
        <v>5234</v>
      </c>
      <c r="J982" s="10"/>
    </row>
    <row r="983" customFormat="1" spans="1:10">
      <c r="A983" s="9"/>
      <c r="B983" s="9"/>
      <c r="C983" s="9"/>
      <c r="D983" s="9"/>
      <c r="E983" s="9"/>
      <c r="F983" s="9"/>
      <c r="G983" s="9"/>
      <c r="H983" s="10" t="s">
        <v>60</v>
      </c>
      <c r="I983" s="10">
        <v>8036.26</v>
      </c>
      <c r="J983" s="10"/>
    </row>
    <row r="984" customFormat="1" spans="1:10">
      <c r="A984" s="9"/>
      <c r="B984" s="9"/>
      <c r="C984" s="9"/>
      <c r="D984" s="9"/>
      <c r="E984" s="9"/>
      <c r="F984" s="9"/>
      <c r="G984" s="9"/>
      <c r="H984" s="11" t="s">
        <v>17</v>
      </c>
      <c r="I984" s="10">
        <v>13270.26</v>
      </c>
      <c r="J984" s="10"/>
    </row>
    <row r="985" customFormat="1" spans="1:10">
      <c r="A985" s="9">
        <f>MAX($A$1:A984)+1</f>
        <v>352</v>
      </c>
      <c r="B985" s="9" t="s">
        <v>1564</v>
      </c>
      <c r="C985" s="9" t="s">
        <v>1565</v>
      </c>
      <c r="D985" s="9" t="s">
        <v>13</v>
      </c>
      <c r="E985" s="9" t="s">
        <v>1566</v>
      </c>
      <c r="F985" s="9" t="s">
        <v>1567</v>
      </c>
      <c r="G985" s="9" t="s">
        <v>1568</v>
      </c>
      <c r="H985" s="10" t="s">
        <v>30</v>
      </c>
      <c r="I985" s="10">
        <v>12314.67</v>
      </c>
      <c r="J985" s="10"/>
    </row>
    <row r="986" customFormat="1" spans="1:10">
      <c r="A986" s="9"/>
      <c r="B986" s="9"/>
      <c r="C986" s="9"/>
      <c r="D986" s="9"/>
      <c r="E986" s="9"/>
      <c r="F986" s="9"/>
      <c r="G986" s="9"/>
      <c r="H986" s="11" t="s">
        <v>17</v>
      </c>
      <c r="I986" s="10">
        <v>12314.67</v>
      </c>
      <c r="J986" s="10"/>
    </row>
    <row r="987" customFormat="1" spans="1:10">
      <c r="A987" s="9">
        <f>MAX($A$1:A986)+1</f>
        <v>353</v>
      </c>
      <c r="B987" s="9" t="s">
        <v>1569</v>
      </c>
      <c r="C987" s="9" t="s">
        <v>1570</v>
      </c>
      <c r="D987" s="9" t="s">
        <v>13</v>
      </c>
      <c r="E987" s="9" t="s">
        <v>1571</v>
      </c>
      <c r="F987" s="9" t="s">
        <v>1572</v>
      </c>
      <c r="G987" s="9" t="s">
        <v>1573</v>
      </c>
      <c r="H987" s="10" t="s">
        <v>23</v>
      </c>
      <c r="I987" s="10">
        <v>6245.32</v>
      </c>
      <c r="J987" s="10"/>
    </row>
    <row r="988" customFormat="1" spans="1:10">
      <c r="A988" s="9"/>
      <c r="B988" s="9"/>
      <c r="C988" s="9"/>
      <c r="D988" s="9"/>
      <c r="E988" s="9"/>
      <c r="F988" s="9"/>
      <c r="G988" s="9"/>
      <c r="H988" s="10" t="s">
        <v>16</v>
      </c>
      <c r="I988" s="10">
        <v>5701.8</v>
      </c>
      <c r="J988" s="10"/>
    </row>
    <row r="989" customFormat="1" spans="1:10">
      <c r="A989" s="9"/>
      <c r="B989" s="9"/>
      <c r="C989" s="9"/>
      <c r="D989" s="9"/>
      <c r="E989" s="9"/>
      <c r="F989" s="9"/>
      <c r="G989" s="9"/>
      <c r="H989" s="11" t="s">
        <v>17</v>
      </c>
      <c r="I989" s="10">
        <v>11947.12</v>
      </c>
      <c r="J989" s="10"/>
    </row>
    <row r="990" customFormat="1" spans="1:10">
      <c r="A990" s="9">
        <f>MAX($A$1:A989)+1</f>
        <v>354</v>
      </c>
      <c r="B990" s="9" t="s">
        <v>1574</v>
      </c>
      <c r="C990" s="9" t="s">
        <v>1575</v>
      </c>
      <c r="D990" s="9" t="s">
        <v>13</v>
      </c>
      <c r="E990" s="9" t="s">
        <v>1576</v>
      </c>
      <c r="F990" s="9" t="s">
        <v>1577</v>
      </c>
      <c r="G990" s="9" t="s">
        <v>136</v>
      </c>
      <c r="H990" s="10" t="s">
        <v>30</v>
      </c>
      <c r="I990" s="10">
        <v>2290.49</v>
      </c>
      <c r="J990" s="10"/>
    </row>
    <row r="991" customFormat="1" spans="1:10">
      <c r="A991" s="9"/>
      <c r="B991" s="9"/>
      <c r="C991" s="9"/>
      <c r="D991" s="9"/>
      <c r="E991" s="9"/>
      <c r="F991" s="9"/>
      <c r="G991" s="9"/>
      <c r="H991" s="10" t="s">
        <v>60</v>
      </c>
      <c r="I991" s="10">
        <v>8761.21</v>
      </c>
      <c r="J991" s="10"/>
    </row>
    <row r="992" customFormat="1" spans="1:10">
      <c r="A992" s="9"/>
      <c r="B992" s="9"/>
      <c r="C992" s="9"/>
      <c r="D992" s="9"/>
      <c r="E992" s="9"/>
      <c r="F992" s="9"/>
      <c r="G992" s="9"/>
      <c r="H992" s="11" t="s">
        <v>17</v>
      </c>
      <c r="I992" s="10">
        <v>11051.7</v>
      </c>
      <c r="J992" s="10"/>
    </row>
    <row r="993" customFormat="1" spans="1:10">
      <c r="A993" s="9">
        <f>MAX($A$1:A992)+1</f>
        <v>355</v>
      </c>
      <c r="B993" s="9" t="s">
        <v>1578</v>
      </c>
      <c r="C993" s="9" t="s">
        <v>1579</v>
      </c>
      <c r="D993" s="9" t="s">
        <v>13</v>
      </c>
      <c r="E993" s="9" t="s">
        <v>1580</v>
      </c>
      <c r="F993" s="9" t="s">
        <v>1581</v>
      </c>
      <c r="G993" s="9" t="s">
        <v>1582</v>
      </c>
      <c r="H993" s="10" t="s">
        <v>31</v>
      </c>
      <c r="I993" s="10">
        <v>10654.01</v>
      </c>
      <c r="J993" s="10"/>
    </row>
    <row r="994" customFormat="1" spans="1:10">
      <c r="A994" s="9"/>
      <c r="B994" s="9"/>
      <c r="C994" s="9"/>
      <c r="D994" s="9"/>
      <c r="E994" s="9"/>
      <c r="F994" s="9"/>
      <c r="G994" s="9"/>
      <c r="H994" s="11" t="s">
        <v>17</v>
      </c>
      <c r="I994" s="10">
        <v>10654.01</v>
      </c>
      <c r="J994" s="10"/>
    </row>
    <row r="995" customFormat="1" spans="1:10">
      <c r="A995" s="9">
        <f>MAX($A$1:A994)+1</f>
        <v>356</v>
      </c>
      <c r="B995" s="9" t="s">
        <v>1583</v>
      </c>
      <c r="C995" s="9" t="s">
        <v>1584</v>
      </c>
      <c r="D995" s="9" t="s">
        <v>13</v>
      </c>
      <c r="E995" s="9" t="s">
        <v>1585</v>
      </c>
      <c r="F995" s="9" t="s">
        <v>1586</v>
      </c>
      <c r="G995" s="9" t="s">
        <v>1587</v>
      </c>
      <c r="H995" s="10" t="s">
        <v>31</v>
      </c>
      <c r="I995" s="10">
        <v>1500</v>
      </c>
      <c r="J995" s="10"/>
    </row>
    <row r="996" customFormat="1" spans="1:10">
      <c r="A996" s="9"/>
      <c r="B996" s="9"/>
      <c r="C996" s="9"/>
      <c r="D996" s="9"/>
      <c r="E996" s="9"/>
      <c r="F996" s="9"/>
      <c r="G996" s="9"/>
      <c r="H996" s="10" t="s">
        <v>60</v>
      </c>
      <c r="I996" s="10">
        <v>7742.92</v>
      </c>
      <c r="J996" s="10"/>
    </row>
    <row r="997" customFormat="1" spans="1:10">
      <c r="A997" s="9"/>
      <c r="B997" s="9"/>
      <c r="C997" s="9"/>
      <c r="D997" s="9"/>
      <c r="E997" s="9"/>
      <c r="F997" s="9"/>
      <c r="G997" s="9"/>
      <c r="H997" s="11" t="s">
        <v>17</v>
      </c>
      <c r="I997" s="10">
        <v>9242.92</v>
      </c>
      <c r="J997" s="10"/>
    </row>
    <row r="998" customFormat="1" spans="1:10">
      <c r="A998" s="9">
        <f>MAX($A$1:A997)+1</f>
        <v>357</v>
      </c>
      <c r="B998" s="9" t="s">
        <v>1588</v>
      </c>
      <c r="C998" s="9" t="s">
        <v>1589</v>
      </c>
      <c r="D998" s="9" t="s">
        <v>13</v>
      </c>
      <c r="E998" s="9" t="s">
        <v>1590</v>
      </c>
      <c r="F998" s="9" t="s">
        <v>1591</v>
      </c>
      <c r="G998" s="9" t="s">
        <v>1592</v>
      </c>
      <c r="H998" s="10" t="s">
        <v>31</v>
      </c>
      <c r="I998" s="10">
        <v>8741.7</v>
      </c>
      <c r="J998" s="13">
        <v>8741.7</v>
      </c>
    </row>
    <row r="999" customFormat="1" spans="1:10">
      <c r="A999" s="9"/>
      <c r="B999" s="9"/>
      <c r="C999" s="9"/>
      <c r="D999" s="9"/>
      <c r="E999" s="9"/>
      <c r="F999" s="9"/>
      <c r="G999" s="9"/>
      <c r="H999" s="10" t="s">
        <v>60</v>
      </c>
      <c r="I999" s="10">
        <v>244.39</v>
      </c>
      <c r="J999" s="13">
        <v>244.39</v>
      </c>
    </row>
    <row r="1000" customFormat="1" spans="1:10">
      <c r="A1000" s="9"/>
      <c r="B1000" s="9"/>
      <c r="C1000" s="9"/>
      <c r="D1000" s="9"/>
      <c r="E1000" s="9"/>
      <c r="F1000" s="9"/>
      <c r="G1000" s="9"/>
      <c r="H1000" s="11" t="s">
        <v>17</v>
      </c>
      <c r="I1000" s="10">
        <v>8986.09</v>
      </c>
      <c r="J1000" s="10">
        <f>SUM(J998:J999)</f>
        <v>8986.09</v>
      </c>
    </row>
    <row r="1001" customFormat="1" spans="1:10">
      <c r="A1001" s="9">
        <f>MAX($A$1:A1000)+1</f>
        <v>358</v>
      </c>
      <c r="B1001" s="9" t="s">
        <v>1593</v>
      </c>
      <c r="C1001" s="9" t="s">
        <v>1594</v>
      </c>
      <c r="D1001" s="9" t="s">
        <v>13</v>
      </c>
      <c r="E1001" s="9" t="s">
        <v>1595</v>
      </c>
      <c r="F1001" s="9" t="s">
        <v>1596</v>
      </c>
      <c r="G1001" s="9" t="s">
        <v>1597</v>
      </c>
      <c r="H1001" s="10" t="s">
        <v>31</v>
      </c>
      <c r="I1001" s="10">
        <v>8427.5</v>
      </c>
      <c r="J1001" s="10"/>
    </row>
    <row r="1002" customFormat="1" spans="1:10">
      <c r="A1002" s="9"/>
      <c r="B1002" s="9"/>
      <c r="C1002" s="9"/>
      <c r="D1002" s="9"/>
      <c r="E1002" s="9"/>
      <c r="F1002" s="9"/>
      <c r="G1002" s="9"/>
      <c r="H1002" s="11" t="s">
        <v>17</v>
      </c>
      <c r="I1002" s="10">
        <v>8427.5</v>
      </c>
      <c r="J1002" s="10"/>
    </row>
    <row r="1003" customFormat="1" spans="1:10">
      <c r="A1003" s="9">
        <f>MAX($A$1:A1002)+1</f>
        <v>359</v>
      </c>
      <c r="B1003" s="9" t="s">
        <v>1598</v>
      </c>
      <c r="C1003" s="9" t="s">
        <v>1599</v>
      </c>
      <c r="D1003" s="9" t="s">
        <v>13</v>
      </c>
      <c r="E1003" s="9" t="s">
        <v>1600</v>
      </c>
      <c r="F1003" s="9" t="s">
        <v>1601</v>
      </c>
      <c r="G1003" s="9" t="s">
        <v>1602</v>
      </c>
      <c r="H1003" s="10" t="s">
        <v>24</v>
      </c>
      <c r="I1003" s="10">
        <v>8298.3</v>
      </c>
      <c r="J1003" s="10"/>
    </row>
    <row r="1004" customFormat="1" spans="1:10">
      <c r="A1004" s="9"/>
      <c r="B1004" s="9"/>
      <c r="C1004" s="9"/>
      <c r="D1004" s="9"/>
      <c r="E1004" s="9"/>
      <c r="F1004" s="9"/>
      <c r="G1004" s="9"/>
      <c r="H1004" s="11" t="s">
        <v>17</v>
      </c>
      <c r="I1004" s="10">
        <v>8298.3</v>
      </c>
      <c r="J1004" s="10"/>
    </row>
    <row r="1005" customFormat="1" spans="1:10">
      <c r="A1005" s="9">
        <f>MAX($A$1:A1004)+1</f>
        <v>360</v>
      </c>
      <c r="B1005" s="9" t="s">
        <v>1603</v>
      </c>
      <c r="C1005" s="9" t="s">
        <v>1604</v>
      </c>
      <c r="D1005" s="9" t="s">
        <v>13</v>
      </c>
      <c r="E1005" s="9" t="s">
        <v>1605</v>
      </c>
      <c r="F1005" s="9" t="s">
        <v>1606</v>
      </c>
      <c r="G1005" s="9" t="s">
        <v>1607</v>
      </c>
      <c r="H1005" s="10" t="s">
        <v>30</v>
      </c>
      <c r="I1005" s="10">
        <v>2145.76</v>
      </c>
      <c r="J1005" s="10"/>
    </row>
    <row r="1006" customFormat="1" spans="1:10">
      <c r="A1006" s="9"/>
      <c r="B1006" s="9"/>
      <c r="C1006" s="9"/>
      <c r="D1006" s="9"/>
      <c r="E1006" s="9"/>
      <c r="F1006" s="9"/>
      <c r="G1006" s="9"/>
      <c r="H1006" s="10" t="s">
        <v>23</v>
      </c>
      <c r="I1006" s="10">
        <v>5727.75</v>
      </c>
      <c r="J1006" s="10"/>
    </row>
    <row r="1007" customFormat="1" spans="1:10">
      <c r="A1007" s="9"/>
      <c r="B1007" s="9"/>
      <c r="C1007" s="9"/>
      <c r="D1007" s="9"/>
      <c r="E1007" s="9"/>
      <c r="F1007" s="9"/>
      <c r="G1007" s="9"/>
      <c r="H1007" s="10" t="s">
        <v>16</v>
      </c>
      <c r="I1007" s="10">
        <v>13.3</v>
      </c>
      <c r="J1007" s="10"/>
    </row>
    <row r="1008" customFormat="1" spans="1:10">
      <c r="A1008" s="9"/>
      <c r="B1008" s="9"/>
      <c r="C1008" s="9"/>
      <c r="D1008" s="9"/>
      <c r="E1008" s="9"/>
      <c r="F1008" s="9"/>
      <c r="G1008" s="9"/>
      <c r="H1008" s="11" t="s">
        <v>17</v>
      </c>
      <c r="I1008" s="10">
        <v>7886.81</v>
      </c>
      <c r="J1008" s="10"/>
    </row>
    <row r="1009" customFormat="1" spans="1:10">
      <c r="A1009" s="9">
        <f>MAX($A$1:A1008)+1</f>
        <v>361</v>
      </c>
      <c r="B1009" s="9" t="s">
        <v>1608</v>
      </c>
      <c r="C1009" s="9" t="s">
        <v>1609</v>
      </c>
      <c r="D1009" s="9" t="s">
        <v>13</v>
      </c>
      <c r="E1009" s="9" t="s">
        <v>1610</v>
      </c>
      <c r="F1009" s="9" t="s">
        <v>14</v>
      </c>
      <c r="G1009" s="9" t="s">
        <v>14</v>
      </c>
      <c r="H1009" s="10" t="s">
        <v>24</v>
      </c>
      <c r="I1009" s="10">
        <v>7873.64</v>
      </c>
      <c r="J1009" s="10"/>
    </row>
    <row r="1010" customFormat="1" spans="1:10">
      <c r="A1010" s="9"/>
      <c r="B1010" s="9"/>
      <c r="C1010" s="9"/>
      <c r="D1010" s="9"/>
      <c r="E1010" s="9"/>
      <c r="F1010" s="9"/>
      <c r="G1010" s="9"/>
      <c r="H1010" s="11" t="s">
        <v>17</v>
      </c>
      <c r="I1010" s="10">
        <v>7873.64</v>
      </c>
      <c r="J1010" s="10"/>
    </row>
    <row r="1011" customFormat="1" spans="1:10">
      <c r="A1011" s="9">
        <f>MAX($A$1:A1010)+1</f>
        <v>362</v>
      </c>
      <c r="B1011" s="9" t="s">
        <v>1611</v>
      </c>
      <c r="C1011" s="9" t="s">
        <v>1612</v>
      </c>
      <c r="D1011" s="9" t="s">
        <v>13</v>
      </c>
      <c r="E1011" s="9" t="s">
        <v>1613</v>
      </c>
      <c r="F1011" s="9" t="s">
        <v>1614</v>
      </c>
      <c r="G1011" s="9" t="s">
        <v>1615</v>
      </c>
      <c r="H1011" s="10" t="s">
        <v>24</v>
      </c>
      <c r="I1011" s="10">
        <v>7634.24</v>
      </c>
      <c r="J1011" s="10"/>
    </row>
    <row r="1012" customFormat="1" spans="1:10">
      <c r="A1012" s="9"/>
      <c r="B1012" s="9"/>
      <c r="C1012" s="9"/>
      <c r="D1012" s="9"/>
      <c r="E1012" s="9"/>
      <c r="F1012" s="9"/>
      <c r="G1012" s="9"/>
      <c r="H1012" s="11" t="s">
        <v>17</v>
      </c>
      <c r="I1012" s="10">
        <v>7634.24</v>
      </c>
      <c r="J1012" s="10"/>
    </row>
    <row r="1013" customFormat="1" spans="1:10">
      <c r="A1013" s="9">
        <f>MAX($A$1:A1012)+1</f>
        <v>363</v>
      </c>
      <c r="B1013" s="9" t="s">
        <v>1616</v>
      </c>
      <c r="C1013" s="9" t="s">
        <v>1617</v>
      </c>
      <c r="D1013" s="9" t="s">
        <v>13</v>
      </c>
      <c r="E1013" s="9" t="s">
        <v>1618</v>
      </c>
      <c r="F1013" s="9" t="s">
        <v>1619</v>
      </c>
      <c r="G1013" s="9" t="s">
        <v>1620</v>
      </c>
      <c r="H1013" s="10" t="s">
        <v>30</v>
      </c>
      <c r="I1013" s="10">
        <v>220.5</v>
      </c>
      <c r="J1013" s="10"/>
    </row>
    <row r="1014" customFormat="1" spans="1:10">
      <c r="A1014" s="9"/>
      <c r="B1014" s="9"/>
      <c r="C1014" s="9"/>
      <c r="D1014" s="9"/>
      <c r="E1014" s="9"/>
      <c r="F1014" s="9"/>
      <c r="G1014" s="9"/>
      <c r="H1014" s="10" t="s">
        <v>15</v>
      </c>
      <c r="I1014" s="10">
        <v>1050</v>
      </c>
      <c r="J1014" s="10"/>
    </row>
    <row r="1015" customFormat="1" spans="1:10">
      <c r="A1015" s="9"/>
      <c r="B1015" s="9"/>
      <c r="C1015" s="9"/>
      <c r="D1015" s="9"/>
      <c r="E1015" s="9"/>
      <c r="F1015" s="9"/>
      <c r="G1015" s="9"/>
      <c r="H1015" s="10" t="s">
        <v>24</v>
      </c>
      <c r="I1015" s="10">
        <v>6300</v>
      </c>
      <c r="J1015" s="10"/>
    </row>
    <row r="1016" customFormat="1" spans="1:10">
      <c r="A1016" s="9"/>
      <c r="B1016" s="9"/>
      <c r="C1016" s="9"/>
      <c r="D1016" s="9"/>
      <c r="E1016" s="9"/>
      <c r="F1016" s="9"/>
      <c r="G1016" s="9"/>
      <c r="H1016" s="11" t="s">
        <v>17</v>
      </c>
      <c r="I1016" s="10">
        <v>7570.5</v>
      </c>
      <c r="J1016" s="10"/>
    </row>
    <row r="1017" customFormat="1" spans="1:10">
      <c r="A1017" s="9">
        <f>MAX($A$1:A1016)+1</f>
        <v>364</v>
      </c>
      <c r="B1017" s="9" t="s">
        <v>1621</v>
      </c>
      <c r="C1017" s="9" t="s">
        <v>1622</v>
      </c>
      <c r="D1017" s="9" t="s">
        <v>13</v>
      </c>
      <c r="E1017" s="9" t="s">
        <v>1623</v>
      </c>
      <c r="F1017" s="9" t="s">
        <v>14</v>
      </c>
      <c r="G1017" s="9" t="s">
        <v>14</v>
      </c>
      <c r="H1017" s="10" t="s">
        <v>24</v>
      </c>
      <c r="I1017" s="10">
        <v>7399.83</v>
      </c>
      <c r="J1017" s="10"/>
    </row>
    <row r="1018" customFormat="1" spans="1:10">
      <c r="A1018" s="9"/>
      <c r="B1018" s="9"/>
      <c r="C1018" s="9"/>
      <c r="D1018" s="9"/>
      <c r="E1018" s="9"/>
      <c r="F1018" s="9"/>
      <c r="G1018" s="9"/>
      <c r="H1018" s="11" t="s">
        <v>17</v>
      </c>
      <c r="I1018" s="10">
        <v>7399.83</v>
      </c>
      <c r="J1018" s="10"/>
    </row>
    <row r="1019" customFormat="1" spans="1:10">
      <c r="A1019" s="9">
        <f>MAX($A$1:A1018)+1</f>
        <v>365</v>
      </c>
      <c r="B1019" s="9" t="s">
        <v>1624</v>
      </c>
      <c r="C1019" s="9" t="s">
        <v>1625</v>
      </c>
      <c r="D1019" s="9" t="s">
        <v>13</v>
      </c>
      <c r="E1019" s="9" t="s">
        <v>1626</v>
      </c>
      <c r="F1019" s="9" t="s">
        <v>1627</v>
      </c>
      <c r="G1019" s="9" t="s">
        <v>1628</v>
      </c>
      <c r="H1019" s="10" t="s">
        <v>30</v>
      </c>
      <c r="I1019" s="10">
        <v>1073.89</v>
      </c>
      <c r="J1019" s="10"/>
    </row>
    <row r="1020" customFormat="1" spans="1:10">
      <c r="A1020" s="9"/>
      <c r="B1020" s="9"/>
      <c r="C1020" s="9"/>
      <c r="D1020" s="9"/>
      <c r="E1020" s="9"/>
      <c r="F1020" s="9"/>
      <c r="G1020" s="9"/>
      <c r="H1020" s="10" t="s">
        <v>31</v>
      </c>
      <c r="I1020" s="10">
        <v>6000</v>
      </c>
      <c r="J1020" s="10"/>
    </row>
    <row r="1021" customFormat="1" spans="1:10">
      <c r="A1021" s="9"/>
      <c r="B1021" s="9"/>
      <c r="C1021" s="9"/>
      <c r="D1021" s="9"/>
      <c r="E1021" s="9"/>
      <c r="F1021" s="9"/>
      <c r="G1021" s="9"/>
      <c r="H1021" s="11" t="s">
        <v>17</v>
      </c>
      <c r="I1021" s="10">
        <v>7073.89</v>
      </c>
      <c r="J1021" s="10"/>
    </row>
    <row r="1022" customFormat="1" spans="1:10">
      <c r="A1022" s="9">
        <f>MAX($A$1:A1021)+1</f>
        <v>366</v>
      </c>
      <c r="B1022" s="9" t="s">
        <v>1629</v>
      </c>
      <c r="C1022" s="9" t="s">
        <v>1630</v>
      </c>
      <c r="D1022" s="9" t="s">
        <v>13</v>
      </c>
      <c r="E1022" s="9" t="s">
        <v>1631</v>
      </c>
      <c r="F1022" s="9" t="s">
        <v>1632</v>
      </c>
      <c r="G1022" s="9" t="s">
        <v>1633</v>
      </c>
      <c r="H1022" s="10" t="s">
        <v>15</v>
      </c>
      <c r="I1022" s="10">
        <v>6745</v>
      </c>
      <c r="J1022" s="10"/>
    </row>
    <row r="1023" customFormat="1" spans="1:10">
      <c r="A1023" s="9"/>
      <c r="B1023" s="9"/>
      <c r="C1023" s="9"/>
      <c r="D1023" s="9"/>
      <c r="E1023" s="9"/>
      <c r="F1023" s="9"/>
      <c r="G1023" s="9"/>
      <c r="H1023" s="11" t="s">
        <v>17</v>
      </c>
      <c r="I1023" s="10">
        <v>6745</v>
      </c>
      <c r="J1023" s="10"/>
    </row>
    <row r="1024" customFormat="1" spans="1:10">
      <c r="A1024" s="9">
        <f>MAX($A$1:A1023)+1</f>
        <v>367</v>
      </c>
      <c r="B1024" s="9" t="s">
        <v>1634</v>
      </c>
      <c r="C1024" s="9" t="s">
        <v>1635</v>
      </c>
      <c r="D1024" s="9" t="s">
        <v>13</v>
      </c>
      <c r="E1024" s="9" t="s">
        <v>1636</v>
      </c>
      <c r="F1024" s="9" t="s">
        <v>1637</v>
      </c>
      <c r="G1024" s="9" t="s">
        <v>1638</v>
      </c>
      <c r="H1024" s="10" t="s">
        <v>60</v>
      </c>
      <c r="I1024" s="10">
        <v>6690.46</v>
      </c>
      <c r="J1024" s="10"/>
    </row>
    <row r="1025" customFormat="1" spans="1:10">
      <c r="A1025" s="9"/>
      <c r="B1025" s="9"/>
      <c r="C1025" s="9"/>
      <c r="D1025" s="9"/>
      <c r="E1025" s="9"/>
      <c r="F1025" s="9"/>
      <c r="G1025" s="9"/>
      <c r="H1025" s="11" t="s">
        <v>17</v>
      </c>
      <c r="I1025" s="10">
        <v>6690.46</v>
      </c>
      <c r="J1025" s="10"/>
    </row>
  </sheetData>
  <mergeCells count="2570">
    <mergeCell ref="A1:J1"/>
    <mergeCell ref="A3:A5"/>
    <mergeCell ref="A6:A8"/>
    <mergeCell ref="A9:A15"/>
    <mergeCell ref="A16:A18"/>
    <mergeCell ref="A19:A22"/>
    <mergeCell ref="A23:A24"/>
    <mergeCell ref="A25:A30"/>
    <mergeCell ref="A31:A35"/>
    <mergeCell ref="A36:A41"/>
    <mergeCell ref="A42:A45"/>
    <mergeCell ref="A46:A47"/>
    <mergeCell ref="A48:A50"/>
    <mergeCell ref="A51:A53"/>
    <mergeCell ref="A54:A55"/>
    <mergeCell ref="A56:A57"/>
    <mergeCell ref="A58:A62"/>
    <mergeCell ref="A63:A65"/>
    <mergeCell ref="A66:A70"/>
    <mergeCell ref="A71:A72"/>
    <mergeCell ref="A73:A80"/>
    <mergeCell ref="A81:A85"/>
    <mergeCell ref="A86:A87"/>
    <mergeCell ref="A88:A90"/>
    <mergeCell ref="A91:A92"/>
    <mergeCell ref="A93:A96"/>
    <mergeCell ref="A97:A99"/>
    <mergeCell ref="A100:A104"/>
    <mergeCell ref="A105:A107"/>
    <mergeCell ref="A108:A111"/>
    <mergeCell ref="A112:A114"/>
    <mergeCell ref="A115:A118"/>
    <mergeCell ref="A119:A124"/>
    <mergeCell ref="A125:A129"/>
    <mergeCell ref="A130:A131"/>
    <mergeCell ref="A132:A136"/>
    <mergeCell ref="A137:A138"/>
    <mergeCell ref="A139:A141"/>
    <mergeCell ref="A142:A143"/>
    <mergeCell ref="A144:A145"/>
    <mergeCell ref="A146:A147"/>
    <mergeCell ref="A148:A150"/>
    <mergeCell ref="A151:A152"/>
    <mergeCell ref="A153:A154"/>
    <mergeCell ref="A155:A156"/>
    <mergeCell ref="A157:A158"/>
    <mergeCell ref="A159:A161"/>
    <mergeCell ref="A162:A167"/>
    <mergeCell ref="A168:A170"/>
    <mergeCell ref="A171:A172"/>
    <mergeCell ref="A173:A175"/>
    <mergeCell ref="A176:A179"/>
    <mergeCell ref="A180:A181"/>
    <mergeCell ref="A182:A186"/>
    <mergeCell ref="A187:A194"/>
    <mergeCell ref="A195:A198"/>
    <mergeCell ref="A199:A203"/>
    <mergeCell ref="A204:A205"/>
    <mergeCell ref="A206:A208"/>
    <mergeCell ref="A209:A210"/>
    <mergeCell ref="A211:A213"/>
    <mergeCell ref="A214:A216"/>
    <mergeCell ref="A217:A218"/>
    <mergeCell ref="A219:A220"/>
    <mergeCell ref="A221:A223"/>
    <mergeCell ref="A224:A225"/>
    <mergeCell ref="A226:A227"/>
    <mergeCell ref="A228:A230"/>
    <mergeCell ref="A231:A235"/>
    <mergeCell ref="A236:A241"/>
    <mergeCell ref="A242:A243"/>
    <mergeCell ref="A244:A246"/>
    <mergeCell ref="A247:A248"/>
    <mergeCell ref="A249:A251"/>
    <mergeCell ref="A252:A256"/>
    <mergeCell ref="A257:A259"/>
    <mergeCell ref="A260:A261"/>
    <mergeCell ref="A262:A263"/>
    <mergeCell ref="A264:A265"/>
    <mergeCell ref="A266:A269"/>
    <mergeCell ref="A270:A271"/>
    <mergeCell ref="A272:A273"/>
    <mergeCell ref="A274:A277"/>
    <mergeCell ref="A278:A280"/>
    <mergeCell ref="A281:A282"/>
    <mergeCell ref="A283:A284"/>
    <mergeCell ref="A285:A286"/>
    <mergeCell ref="A287:A288"/>
    <mergeCell ref="A289:A290"/>
    <mergeCell ref="A291:A292"/>
    <mergeCell ref="A293:A294"/>
    <mergeCell ref="A295:A296"/>
    <mergeCell ref="A297:A298"/>
    <mergeCell ref="A299:A301"/>
    <mergeCell ref="A302:A303"/>
    <mergeCell ref="A304:A305"/>
    <mergeCell ref="A306:A307"/>
    <mergeCell ref="A308:A313"/>
    <mergeCell ref="A314:A317"/>
    <mergeCell ref="A318:A319"/>
    <mergeCell ref="A320:A321"/>
    <mergeCell ref="A322:A326"/>
    <mergeCell ref="A327:A328"/>
    <mergeCell ref="A329:A330"/>
    <mergeCell ref="A331:A332"/>
    <mergeCell ref="A333:A334"/>
    <mergeCell ref="A335:A336"/>
    <mergeCell ref="A337:A338"/>
    <mergeCell ref="A339:A341"/>
    <mergeCell ref="A342:A343"/>
    <mergeCell ref="A344:A345"/>
    <mergeCell ref="A346:A347"/>
    <mergeCell ref="A348:A349"/>
    <mergeCell ref="A350:A351"/>
    <mergeCell ref="A352:A356"/>
    <mergeCell ref="A357:A359"/>
    <mergeCell ref="A360:A363"/>
    <mergeCell ref="A364:A366"/>
    <mergeCell ref="A367:A368"/>
    <mergeCell ref="A369:A371"/>
    <mergeCell ref="A372:A373"/>
    <mergeCell ref="A374:A377"/>
    <mergeCell ref="A378:A379"/>
    <mergeCell ref="A380:A384"/>
    <mergeCell ref="A385:A387"/>
    <mergeCell ref="A388:A390"/>
    <mergeCell ref="A391:A393"/>
    <mergeCell ref="A394:A396"/>
    <mergeCell ref="A397:A402"/>
    <mergeCell ref="A403:A404"/>
    <mergeCell ref="A405:A408"/>
    <mergeCell ref="A409:A412"/>
    <mergeCell ref="A413:A418"/>
    <mergeCell ref="A419:A420"/>
    <mergeCell ref="A421:A422"/>
    <mergeCell ref="A423:A427"/>
    <mergeCell ref="A428:A429"/>
    <mergeCell ref="A430:A431"/>
    <mergeCell ref="A432:A434"/>
    <mergeCell ref="A435:A437"/>
    <mergeCell ref="A438:A439"/>
    <mergeCell ref="A440:A441"/>
    <mergeCell ref="A442:A444"/>
    <mergeCell ref="A445:A446"/>
    <mergeCell ref="A447:A448"/>
    <mergeCell ref="A449:A451"/>
    <mergeCell ref="A452:A453"/>
    <mergeCell ref="A454:A457"/>
    <mergeCell ref="A458:A459"/>
    <mergeCell ref="A460:A462"/>
    <mergeCell ref="A463:A465"/>
    <mergeCell ref="A466:A469"/>
    <mergeCell ref="A470:A471"/>
    <mergeCell ref="A472:A474"/>
    <mergeCell ref="A475:A476"/>
    <mergeCell ref="A477:A481"/>
    <mergeCell ref="A482:A484"/>
    <mergeCell ref="A485:A487"/>
    <mergeCell ref="A488:A489"/>
    <mergeCell ref="A490:A491"/>
    <mergeCell ref="A492:A495"/>
    <mergeCell ref="A496:A498"/>
    <mergeCell ref="A499:A500"/>
    <mergeCell ref="A501:A504"/>
    <mergeCell ref="A505:A508"/>
    <mergeCell ref="A509:A510"/>
    <mergeCell ref="A511:A513"/>
    <mergeCell ref="A514:A516"/>
    <mergeCell ref="A517:A519"/>
    <mergeCell ref="A520:A521"/>
    <mergeCell ref="A522:A524"/>
    <mergeCell ref="A525:A527"/>
    <mergeCell ref="A528:A529"/>
    <mergeCell ref="A530:A531"/>
    <mergeCell ref="A532:A534"/>
    <mergeCell ref="A535:A536"/>
    <mergeCell ref="A537:A539"/>
    <mergeCell ref="A540:A541"/>
    <mergeCell ref="A542:A544"/>
    <mergeCell ref="A545:A547"/>
    <mergeCell ref="A548:A550"/>
    <mergeCell ref="A551:A555"/>
    <mergeCell ref="A556:A558"/>
    <mergeCell ref="A559:A560"/>
    <mergeCell ref="A561:A564"/>
    <mergeCell ref="A565:A566"/>
    <mergeCell ref="A567:A569"/>
    <mergeCell ref="A570:A571"/>
    <mergeCell ref="A572:A573"/>
    <mergeCell ref="A574:A575"/>
    <mergeCell ref="A576:A577"/>
    <mergeCell ref="A578:A581"/>
    <mergeCell ref="A582:A584"/>
    <mergeCell ref="A585:A586"/>
    <mergeCell ref="A587:A590"/>
    <mergeCell ref="A591:A594"/>
    <mergeCell ref="A595:A599"/>
    <mergeCell ref="A600:A601"/>
    <mergeCell ref="A602:A605"/>
    <mergeCell ref="A606:A607"/>
    <mergeCell ref="A608:A610"/>
    <mergeCell ref="A611:A613"/>
    <mergeCell ref="A614:A616"/>
    <mergeCell ref="A617:A620"/>
    <mergeCell ref="A621:A624"/>
    <mergeCell ref="A625:A626"/>
    <mergeCell ref="A627:A628"/>
    <mergeCell ref="A629:A631"/>
    <mergeCell ref="A632:A633"/>
    <mergeCell ref="A634:A635"/>
    <mergeCell ref="A636:A637"/>
    <mergeCell ref="A638:A640"/>
    <mergeCell ref="A641:A643"/>
    <mergeCell ref="A644:A645"/>
    <mergeCell ref="A646:A648"/>
    <mergeCell ref="A649:A654"/>
    <mergeCell ref="A655:A656"/>
    <mergeCell ref="A657:A658"/>
    <mergeCell ref="A659:A660"/>
    <mergeCell ref="A661:A662"/>
    <mergeCell ref="A663:A664"/>
    <mergeCell ref="A665:A666"/>
    <mergeCell ref="A667:A668"/>
    <mergeCell ref="A669:A671"/>
    <mergeCell ref="A672:A673"/>
    <mergeCell ref="A674:A676"/>
    <mergeCell ref="A677:A678"/>
    <mergeCell ref="A679:A680"/>
    <mergeCell ref="A681:A683"/>
    <mergeCell ref="A684:A686"/>
    <mergeCell ref="A687:A690"/>
    <mergeCell ref="A691:A692"/>
    <mergeCell ref="A693:A694"/>
    <mergeCell ref="A695:A697"/>
    <mergeCell ref="A698:A699"/>
    <mergeCell ref="A700:A702"/>
    <mergeCell ref="A703:A704"/>
    <mergeCell ref="A705:A707"/>
    <mergeCell ref="A708:A709"/>
    <mergeCell ref="A710:A711"/>
    <mergeCell ref="A712:A713"/>
    <mergeCell ref="A714:A715"/>
    <mergeCell ref="A716:A717"/>
    <mergeCell ref="A718:A719"/>
    <mergeCell ref="A720:A724"/>
    <mergeCell ref="A725:A726"/>
    <mergeCell ref="A727:A731"/>
    <mergeCell ref="A732:A733"/>
    <mergeCell ref="A734:A736"/>
    <mergeCell ref="A737:A738"/>
    <mergeCell ref="A739:A743"/>
    <mergeCell ref="A744:A745"/>
    <mergeCell ref="A746:A747"/>
    <mergeCell ref="A748:A749"/>
    <mergeCell ref="A750:A751"/>
    <mergeCell ref="A752:A753"/>
    <mergeCell ref="A754:A755"/>
    <mergeCell ref="A756:A759"/>
    <mergeCell ref="A760:A761"/>
    <mergeCell ref="A762:A763"/>
    <mergeCell ref="A764:A765"/>
    <mergeCell ref="A766:A768"/>
    <mergeCell ref="A769:A770"/>
    <mergeCell ref="A771:A772"/>
    <mergeCell ref="A773:A774"/>
    <mergeCell ref="A775:A776"/>
    <mergeCell ref="A777:A778"/>
    <mergeCell ref="A779:A780"/>
    <mergeCell ref="A781:A782"/>
    <mergeCell ref="A783:A784"/>
    <mergeCell ref="A785:A786"/>
    <mergeCell ref="A787:A788"/>
    <mergeCell ref="A789:A790"/>
    <mergeCell ref="A791:A792"/>
    <mergeCell ref="A793:A794"/>
    <mergeCell ref="A795:A798"/>
    <mergeCell ref="A799:A800"/>
    <mergeCell ref="A801:A802"/>
    <mergeCell ref="A803:A804"/>
    <mergeCell ref="A805:A806"/>
    <mergeCell ref="A807:A808"/>
    <mergeCell ref="A809:A810"/>
    <mergeCell ref="A811:A812"/>
    <mergeCell ref="A813:A814"/>
    <mergeCell ref="A815:A817"/>
    <mergeCell ref="A818:A819"/>
    <mergeCell ref="A820:A821"/>
    <mergeCell ref="A822:A823"/>
    <mergeCell ref="A824:A825"/>
    <mergeCell ref="A826:A827"/>
    <mergeCell ref="A828:A829"/>
    <mergeCell ref="A830:A831"/>
    <mergeCell ref="A832:A833"/>
    <mergeCell ref="A834:A837"/>
    <mergeCell ref="A838:A840"/>
    <mergeCell ref="A841:A842"/>
    <mergeCell ref="A843:A845"/>
    <mergeCell ref="A846:A848"/>
    <mergeCell ref="A849:A850"/>
    <mergeCell ref="A851:A852"/>
    <mergeCell ref="A853:A854"/>
    <mergeCell ref="A855:A856"/>
    <mergeCell ref="A857:A859"/>
    <mergeCell ref="A860:A862"/>
    <mergeCell ref="A863:A866"/>
    <mergeCell ref="A867:A868"/>
    <mergeCell ref="A869:A870"/>
    <mergeCell ref="A871:A872"/>
    <mergeCell ref="A873:A874"/>
    <mergeCell ref="A875:A877"/>
    <mergeCell ref="A878:A879"/>
    <mergeCell ref="A880:A881"/>
    <mergeCell ref="A882:A883"/>
    <mergeCell ref="A884:A885"/>
    <mergeCell ref="A886:A887"/>
    <mergeCell ref="A888:A889"/>
    <mergeCell ref="A890:A892"/>
    <mergeCell ref="A893:A894"/>
    <mergeCell ref="A895:A897"/>
    <mergeCell ref="A898:A900"/>
    <mergeCell ref="A901:A903"/>
    <mergeCell ref="A904:A906"/>
    <mergeCell ref="A907:A909"/>
    <mergeCell ref="A910:A911"/>
    <mergeCell ref="A912:A913"/>
    <mergeCell ref="A914:A915"/>
    <mergeCell ref="A916:A919"/>
    <mergeCell ref="A920:A921"/>
    <mergeCell ref="A922:A924"/>
    <mergeCell ref="A925:A927"/>
    <mergeCell ref="A928:A929"/>
    <mergeCell ref="A930:A932"/>
    <mergeCell ref="A933:A934"/>
    <mergeCell ref="A935:A937"/>
    <mergeCell ref="A938:A941"/>
    <mergeCell ref="A942:A943"/>
    <mergeCell ref="A944:A945"/>
    <mergeCell ref="A946:A947"/>
    <mergeCell ref="A948:A949"/>
    <mergeCell ref="A950:A952"/>
    <mergeCell ref="A953:A955"/>
    <mergeCell ref="A956:A957"/>
    <mergeCell ref="A958:A959"/>
    <mergeCell ref="A960:A963"/>
    <mergeCell ref="A964:A966"/>
    <mergeCell ref="A967:A968"/>
    <mergeCell ref="A969:A970"/>
    <mergeCell ref="A971:A974"/>
    <mergeCell ref="A975:A976"/>
    <mergeCell ref="A977:A979"/>
    <mergeCell ref="A980:A981"/>
    <mergeCell ref="A982:A984"/>
    <mergeCell ref="A985:A986"/>
    <mergeCell ref="A987:A989"/>
    <mergeCell ref="A990:A992"/>
    <mergeCell ref="A993:A994"/>
    <mergeCell ref="A995:A997"/>
    <mergeCell ref="A998:A1000"/>
    <mergeCell ref="A1001:A1002"/>
    <mergeCell ref="A1003:A1004"/>
    <mergeCell ref="A1005:A1008"/>
    <mergeCell ref="A1009:A1010"/>
    <mergeCell ref="A1011:A1012"/>
    <mergeCell ref="A1013:A1016"/>
    <mergeCell ref="A1017:A1018"/>
    <mergeCell ref="A1019:A1021"/>
    <mergeCell ref="A1022:A1023"/>
    <mergeCell ref="A1024:A1025"/>
    <mergeCell ref="B3:B5"/>
    <mergeCell ref="B6:B8"/>
    <mergeCell ref="B9:B15"/>
    <mergeCell ref="B16:B18"/>
    <mergeCell ref="B19:B22"/>
    <mergeCell ref="B23:B24"/>
    <mergeCell ref="B25:B30"/>
    <mergeCell ref="B31:B35"/>
    <mergeCell ref="B36:B41"/>
    <mergeCell ref="B42:B45"/>
    <mergeCell ref="B46:B47"/>
    <mergeCell ref="B48:B50"/>
    <mergeCell ref="B51:B53"/>
    <mergeCell ref="B54:B55"/>
    <mergeCell ref="B56:B57"/>
    <mergeCell ref="B58:B62"/>
    <mergeCell ref="B63:B65"/>
    <mergeCell ref="B66:B70"/>
    <mergeCell ref="B71:B72"/>
    <mergeCell ref="B73:B80"/>
    <mergeCell ref="B81:B85"/>
    <mergeCell ref="B86:B87"/>
    <mergeCell ref="B88:B90"/>
    <mergeCell ref="B91:B92"/>
    <mergeCell ref="B93:B96"/>
    <mergeCell ref="B97:B99"/>
    <mergeCell ref="B100:B104"/>
    <mergeCell ref="B105:B107"/>
    <mergeCell ref="B108:B111"/>
    <mergeCell ref="B112:B114"/>
    <mergeCell ref="B115:B118"/>
    <mergeCell ref="B119:B124"/>
    <mergeCell ref="B125:B129"/>
    <mergeCell ref="B130:B131"/>
    <mergeCell ref="B132:B136"/>
    <mergeCell ref="B137:B138"/>
    <mergeCell ref="B139:B141"/>
    <mergeCell ref="B142:B143"/>
    <mergeCell ref="B144:B145"/>
    <mergeCell ref="B146:B147"/>
    <mergeCell ref="B148:B150"/>
    <mergeCell ref="B151:B152"/>
    <mergeCell ref="B153:B154"/>
    <mergeCell ref="B155:B156"/>
    <mergeCell ref="B157:B158"/>
    <mergeCell ref="B159:B161"/>
    <mergeCell ref="B162:B167"/>
    <mergeCell ref="B168:B170"/>
    <mergeCell ref="B171:B172"/>
    <mergeCell ref="B173:B175"/>
    <mergeCell ref="B176:B179"/>
    <mergeCell ref="B180:B181"/>
    <mergeCell ref="B182:B186"/>
    <mergeCell ref="B187:B194"/>
    <mergeCell ref="B195:B198"/>
    <mergeCell ref="B199:B203"/>
    <mergeCell ref="B204:B205"/>
    <mergeCell ref="B206:B208"/>
    <mergeCell ref="B209:B210"/>
    <mergeCell ref="B211:B213"/>
    <mergeCell ref="B214:B216"/>
    <mergeCell ref="B217:B218"/>
    <mergeCell ref="B219:B220"/>
    <mergeCell ref="B221:B223"/>
    <mergeCell ref="B224:B225"/>
    <mergeCell ref="B226:B227"/>
    <mergeCell ref="B228:B230"/>
    <mergeCell ref="B231:B235"/>
    <mergeCell ref="B236:B241"/>
    <mergeCell ref="B242:B243"/>
    <mergeCell ref="B244:B246"/>
    <mergeCell ref="B247:B248"/>
    <mergeCell ref="B249:B251"/>
    <mergeCell ref="B252:B256"/>
    <mergeCell ref="B257:B259"/>
    <mergeCell ref="B260:B261"/>
    <mergeCell ref="B262:B263"/>
    <mergeCell ref="B264:B265"/>
    <mergeCell ref="B266:B269"/>
    <mergeCell ref="B270:B271"/>
    <mergeCell ref="B272:B273"/>
    <mergeCell ref="B274:B277"/>
    <mergeCell ref="B278:B280"/>
    <mergeCell ref="B281:B282"/>
    <mergeCell ref="B283:B284"/>
    <mergeCell ref="B285:B286"/>
    <mergeCell ref="B287:B288"/>
    <mergeCell ref="B289:B290"/>
    <mergeCell ref="B291:B292"/>
    <mergeCell ref="B293:B294"/>
    <mergeCell ref="B295:B296"/>
    <mergeCell ref="B297:B298"/>
    <mergeCell ref="B299:B301"/>
    <mergeCell ref="B302:B303"/>
    <mergeCell ref="B304:B305"/>
    <mergeCell ref="B306:B307"/>
    <mergeCell ref="B308:B313"/>
    <mergeCell ref="B314:B317"/>
    <mergeCell ref="B318:B319"/>
    <mergeCell ref="B320:B321"/>
    <mergeCell ref="B322:B326"/>
    <mergeCell ref="B327:B328"/>
    <mergeCell ref="B329:B330"/>
    <mergeCell ref="B331:B332"/>
    <mergeCell ref="B333:B334"/>
    <mergeCell ref="B335:B336"/>
    <mergeCell ref="B337:B338"/>
    <mergeCell ref="B339:B341"/>
    <mergeCell ref="B342:B343"/>
    <mergeCell ref="B344:B345"/>
    <mergeCell ref="B346:B347"/>
    <mergeCell ref="B348:B349"/>
    <mergeCell ref="B350:B351"/>
    <mergeCell ref="B352:B356"/>
    <mergeCell ref="B357:B359"/>
    <mergeCell ref="B360:B363"/>
    <mergeCell ref="B364:B366"/>
    <mergeCell ref="B367:B368"/>
    <mergeCell ref="B369:B371"/>
    <mergeCell ref="B372:B373"/>
    <mergeCell ref="B374:B377"/>
    <mergeCell ref="B378:B379"/>
    <mergeCell ref="B380:B384"/>
    <mergeCell ref="B385:B387"/>
    <mergeCell ref="B388:B390"/>
    <mergeCell ref="B391:B393"/>
    <mergeCell ref="B394:B396"/>
    <mergeCell ref="B397:B402"/>
    <mergeCell ref="B403:B404"/>
    <mergeCell ref="B405:B408"/>
    <mergeCell ref="B409:B412"/>
    <mergeCell ref="B413:B418"/>
    <mergeCell ref="B419:B420"/>
    <mergeCell ref="B421:B422"/>
    <mergeCell ref="B423:B427"/>
    <mergeCell ref="B428:B429"/>
    <mergeCell ref="B430:B431"/>
    <mergeCell ref="B432:B434"/>
    <mergeCell ref="B435:B437"/>
    <mergeCell ref="B438:B439"/>
    <mergeCell ref="B440:B441"/>
    <mergeCell ref="B442:B444"/>
    <mergeCell ref="B445:B446"/>
    <mergeCell ref="B447:B448"/>
    <mergeCell ref="B449:B451"/>
    <mergeCell ref="B452:B453"/>
    <mergeCell ref="B454:B457"/>
    <mergeCell ref="B458:B459"/>
    <mergeCell ref="B460:B462"/>
    <mergeCell ref="B463:B465"/>
    <mergeCell ref="B466:B469"/>
    <mergeCell ref="B470:B471"/>
    <mergeCell ref="B472:B474"/>
    <mergeCell ref="B475:B476"/>
    <mergeCell ref="B477:B481"/>
    <mergeCell ref="B482:B484"/>
    <mergeCell ref="B485:B487"/>
    <mergeCell ref="B488:B489"/>
    <mergeCell ref="B490:B491"/>
    <mergeCell ref="B492:B495"/>
    <mergeCell ref="B496:B498"/>
    <mergeCell ref="B499:B500"/>
    <mergeCell ref="B501:B504"/>
    <mergeCell ref="B505:B508"/>
    <mergeCell ref="B509:B510"/>
    <mergeCell ref="B511:B513"/>
    <mergeCell ref="B514:B516"/>
    <mergeCell ref="B517:B519"/>
    <mergeCell ref="B520:B521"/>
    <mergeCell ref="B522:B524"/>
    <mergeCell ref="B525:B527"/>
    <mergeCell ref="B528:B529"/>
    <mergeCell ref="B530:B531"/>
    <mergeCell ref="B532:B534"/>
    <mergeCell ref="B535:B536"/>
    <mergeCell ref="B537:B539"/>
    <mergeCell ref="B540:B541"/>
    <mergeCell ref="B542:B544"/>
    <mergeCell ref="B545:B547"/>
    <mergeCell ref="B548:B550"/>
    <mergeCell ref="B551:B555"/>
    <mergeCell ref="B556:B558"/>
    <mergeCell ref="B559:B560"/>
    <mergeCell ref="B561:B564"/>
    <mergeCell ref="B565:B566"/>
    <mergeCell ref="B567:B569"/>
    <mergeCell ref="B570:B571"/>
    <mergeCell ref="B572:B573"/>
    <mergeCell ref="B574:B575"/>
    <mergeCell ref="B576:B577"/>
    <mergeCell ref="B578:B581"/>
    <mergeCell ref="B582:B584"/>
    <mergeCell ref="B585:B586"/>
    <mergeCell ref="B587:B590"/>
    <mergeCell ref="B591:B594"/>
    <mergeCell ref="B595:B599"/>
    <mergeCell ref="B600:B601"/>
    <mergeCell ref="B602:B605"/>
    <mergeCell ref="B606:B607"/>
    <mergeCell ref="B608:B610"/>
    <mergeCell ref="B611:B613"/>
    <mergeCell ref="B614:B616"/>
    <mergeCell ref="B617:B620"/>
    <mergeCell ref="B621:B624"/>
    <mergeCell ref="B625:B626"/>
    <mergeCell ref="B627:B628"/>
    <mergeCell ref="B629:B631"/>
    <mergeCell ref="B632:B633"/>
    <mergeCell ref="B634:B635"/>
    <mergeCell ref="B636:B637"/>
    <mergeCell ref="B638:B640"/>
    <mergeCell ref="B641:B643"/>
    <mergeCell ref="B644:B645"/>
    <mergeCell ref="B646:B648"/>
    <mergeCell ref="B649:B654"/>
    <mergeCell ref="B655:B656"/>
    <mergeCell ref="B657:B658"/>
    <mergeCell ref="B659:B660"/>
    <mergeCell ref="B661:B662"/>
    <mergeCell ref="B663:B664"/>
    <mergeCell ref="B665:B666"/>
    <mergeCell ref="B667:B668"/>
    <mergeCell ref="B669:B671"/>
    <mergeCell ref="B672:B673"/>
    <mergeCell ref="B674:B676"/>
    <mergeCell ref="B677:B678"/>
    <mergeCell ref="B679:B680"/>
    <mergeCell ref="B681:B683"/>
    <mergeCell ref="B684:B686"/>
    <mergeCell ref="B687:B690"/>
    <mergeCell ref="B691:B692"/>
    <mergeCell ref="B693:B694"/>
    <mergeCell ref="B695:B697"/>
    <mergeCell ref="B698:B699"/>
    <mergeCell ref="B700:B702"/>
    <mergeCell ref="B703:B704"/>
    <mergeCell ref="B705:B707"/>
    <mergeCell ref="B708:B709"/>
    <mergeCell ref="B710:B711"/>
    <mergeCell ref="B712:B713"/>
    <mergeCell ref="B714:B715"/>
    <mergeCell ref="B716:B717"/>
    <mergeCell ref="B718:B719"/>
    <mergeCell ref="B720:B724"/>
    <mergeCell ref="B725:B726"/>
    <mergeCell ref="B727:B731"/>
    <mergeCell ref="B732:B733"/>
    <mergeCell ref="B734:B736"/>
    <mergeCell ref="B737:B738"/>
    <mergeCell ref="B739:B743"/>
    <mergeCell ref="B744:B745"/>
    <mergeCell ref="B746:B747"/>
    <mergeCell ref="B748:B749"/>
    <mergeCell ref="B750:B751"/>
    <mergeCell ref="B752:B753"/>
    <mergeCell ref="B754:B755"/>
    <mergeCell ref="B756:B759"/>
    <mergeCell ref="B760:B761"/>
    <mergeCell ref="B762:B763"/>
    <mergeCell ref="B764:B765"/>
    <mergeCell ref="B766:B768"/>
    <mergeCell ref="B769:B770"/>
    <mergeCell ref="B771:B772"/>
    <mergeCell ref="B773:B774"/>
    <mergeCell ref="B775:B776"/>
    <mergeCell ref="B777:B778"/>
    <mergeCell ref="B779:B780"/>
    <mergeCell ref="B781:B782"/>
    <mergeCell ref="B783:B784"/>
    <mergeCell ref="B785:B786"/>
    <mergeCell ref="B787:B788"/>
    <mergeCell ref="B789:B790"/>
    <mergeCell ref="B791:B792"/>
    <mergeCell ref="B793:B794"/>
    <mergeCell ref="B795:B798"/>
    <mergeCell ref="B799:B800"/>
    <mergeCell ref="B801:B802"/>
    <mergeCell ref="B803:B804"/>
    <mergeCell ref="B805:B806"/>
    <mergeCell ref="B807:B808"/>
    <mergeCell ref="B809:B810"/>
    <mergeCell ref="B811:B812"/>
    <mergeCell ref="B813:B814"/>
    <mergeCell ref="B815:B817"/>
    <mergeCell ref="B818:B819"/>
    <mergeCell ref="B820:B821"/>
    <mergeCell ref="B822:B823"/>
    <mergeCell ref="B824:B825"/>
    <mergeCell ref="B826:B827"/>
    <mergeCell ref="B828:B829"/>
    <mergeCell ref="B830:B831"/>
    <mergeCell ref="B832:B833"/>
    <mergeCell ref="B834:B837"/>
    <mergeCell ref="B838:B840"/>
    <mergeCell ref="B841:B842"/>
    <mergeCell ref="B843:B845"/>
    <mergeCell ref="B846:B848"/>
    <mergeCell ref="B849:B850"/>
    <mergeCell ref="B851:B852"/>
    <mergeCell ref="B853:B854"/>
    <mergeCell ref="B855:B856"/>
    <mergeCell ref="B857:B859"/>
    <mergeCell ref="B860:B862"/>
    <mergeCell ref="B863:B866"/>
    <mergeCell ref="B867:B868"/>
    <mergeCell ref="B869:B870"/>
    <mergeCell ref="B871:B872"/>
    <mergeCell ref="B873:B874"/>
    <mergeCell ref="B875:B877"/>
    <mergeCell ref="B878:B879"/>
    <mergeCell ref="B880:B881"/>
    <mergeCell ref="B882:B883"/>
    <mergeCell ref="B884:B885"/>
    <mergeCell ref="B886:B887"/>
    <mergeCell ref="B888:B889"/>
    <mergeCell ref="B890:B892"/>
    <mergeCell ref="B893:B894"/>
    <mergeCell ref="B895:B897"/>
    <mergeCell ref="B898:B900"/>
    <mergeCell ref="B901:B903"/>
    <mergeCell ref="B904:B906"/>
    <mergeCell ref="B907:B909"/>
    <mergeCell ref="B910:B911"/>
    <mergeCell ref="B912:B913"/>
    <mergeCell ref="B914:B915"/>
    <mergeCell ref="B916:B919"/>
    <mergeCell ref="B920:B921"/>
    <mergeCell ref="B922:B924"/>
    <mergeCell ref="B925:B927"/>
    <mergeCell ref="B928:B929"/>
    <mergeCell ref="B930:B932"/>
    <mergeCell ref="B933:B934"/>
    <mergeCell ref="B935:B937"/>
    <mergeCell ref="B938:B941"/>
    <mergeCell ref="B942:B943"/>
    <mergeCell ref="B944:B945"/>
    <mergeCell ref="B946:B947"/>
    <mergeCell ref="B948:B949"/>
    <mergeCell ref="B950:B952"/>
    <mergeCell ref="B953:B955"/>
    <mergeCell ref="B956:B957"/>
    <mergeCell ref="B958:B959"/>
    <mergeCell ref="B960:B963"/>
    <mergeCell ref="B964:B966"/>
    <mergeCell ref="B967:B968"/>
    <mergeCell ref="B969:B970"/>
    <mergeCell ref="B971:B974"/>
    <mergeCell ref="B975:B976"/>
    <mergeCell ref="B977:B979"/>
    <mergeCell ref="B980:B981"/>
    <mergeCell ref="B982:B984"/>
    <mergeCell ref="B985:B986"/>
    <mergeCell ref="B987:B989"/>
    <mergeCell ref="B990:B992"/>
    <mergeCell ref="B993:B994"/>
    <mergeCell ref="B995:B997"/>
    <mergeCell ref="B998:B1000"/>
    <mergeCell ref="B1001:B1002"/>
    <mergeCell ref="B1003:B1004"/>
    <mergeCell ref="B1005:B1008"/>
    <mergeCell ref="B1009:B1010"/>
    <mergeCell ref="B1011:B1012"/>
    <mergeCell ref="B1013:B1016"/>
    <mergeCell ref="B1017:B1018"/>
    <mergeCell ref="B1019:B1021"/>
    <mergeCell ref="B1022:B1023"/>
    <mergeCell ref="B1024:B1025"/>
    <mergeCell ref="C3:C5"/>
    <mergeCell ref="C6:C8"/>
    <mergeCell ref="C9:C15"/>
    <mergeCell ref="C16:C18"/>
    <mergeCell ref="C19:C22"/>
    <mergeCell ref="C23:C24"/>
    <mergeCell ref="C25:C30"/>
    <mergeCell ref="C31:C35"/>
    <mergeCell ref="C36:C41"/>
    <mergeCell ref="C42:C45"/>
    <mergeCell ref="C46:C47"/>
    <mergeCell ref="C48:C50"/>
    <mergeCell ref="C51:C53"/>
    <mergeCell ref="C54:C55"/>
    <mergeCell ref="C56:C57"/>
    <mergeCell ref="C58:C62"/>
    <mergeCell ref="C63:C65"/>
    <mergeCell ref="C66:C70"/>
    <mergeCell ref="C71:C72"/>
    <mergeCell ref="C73:C80"/>
    <mergeCell ref="C81:C85"/>
    <mergeCell ref="C86:C87"/>
    <mergeCell ref="C88:C90"/>
    <mergeCell ref="C91:C92"/>
    <mergeCell ref="C93:C96"/>
    <mergeCell ref="C97:C99"/>
    <mergeCell ref="C100:C104"/>
    <mergeCell ref="C105:C107"/>
    <mergeCell ref="C108:C111"/>
    <mergeCell ref="C112:C114"/>
    <mergeCell ref="C115:C118"/>
    <mergeCell ref="C119:C124"/>
    <mergeCell ref="C125:C129"/>
    <mergeCell ref="C130:C131"/>
    <mergeCell ref="C132:C136"/>
    <mergeCell ref="C137:C138"/>
    <mergeCell ref="C139:C141"/>
    <mergeCell ref="C142:C143"/>
    <mergeCell ref="C144:C145"/>
    <mergeCell ref="C146:C147"/>
    <mergeCell ref="C148:C150"/>
    <mergeCell ref="C151:C152"/>
    <mergeCell ref="C153:C154"/>
    <mergeCell ref="C155:C156"/>
    <mergeCell ref="C157:C158"/>
    <mergeCell ref="C159:C161"/>
    <mergeCell ref="C162:C167"/>
    <mergeCell ref="C168:C170"/>
    <mergeCell ref="C171:C172"/>
    <mergeCell ref="C173:C175"/>
    <mergeCell ref="C176:C179"/>
    <mergeCell ref="C180:C181"/>
    <mergeCell ref="C182:C186"/>
    <mergeCell ref="C187:C194"/>
    <mergeCell ref="C195:C198"/>
    <mergeCell ref="C199:C203"/>
    <mergeCell ref="C204:C205"/>
    <mergeCell ref="C206:C208"/>
    <mergeCell ref="C209:C210"/>
    <mergeCell ref="C211:C213"/>
    <mergeCell ref="C214:C216"/>
    <mergeCell ref="C217:C218"/>
    <mergeCell ref="C219:C220"/>
    <mergeCell ref="C221:C223"/>
    <mergeCell ref="C224:C225"/>
    <mergeCell ref="C226:C227"/>
    <mergeCell ref="C228:C230"/>
    <mergeCell ref="C231:C235"/>
    <mergeCell ref="C236:C241"/>
    <mergeCell ref="C242:C243"/>
    <mergeCell ref="C244:C246"/>
    <mergeCell ref="C247:C248"/>
    <mergeCell ref="C249:C251"/>
    <mergeCell ref="C252:C256"/>
    <mergeCell ref="C257:C259"/>
    <mergeCell ref="C260:C261"/>
    <mergeCell ref="C262:C263"/>
    <mergeCell ref="C264:C265"/>
    <mergeCell ref="C266:C269"/>
    <mergeCell ref="C270:C271"/>
    <mergeCell ref="C272:C273"/>
    <mergeCell ref="C274:C277"/>
    <mergeCell ref="C278:C280"/>
    <mergeCell ref="C281:C282"/>
    <mergeCell ref="C283:C284"/>
    <mergeCell ref="C285:C286"/>
    <mergeCell ref="C287:C288"/>
    <mergeCell ref="C289:C290"/>
    <mergeCell ref="C291:C292"/>
    <mergeCell ref="C293:C294"/>
    <mergeCell ref="C295:C296"/>
    <mergeCell ref="C297:C298"/>
    <mergeCell ref="C299:C301"/>
    <mergeCell ref="C302:C303"/>
    <mergeCell ref="C304:C305"/>
    <mergeCell ref="C306:C307"/>
    <mergeCell ref="C308:C313"/>
    <mergeCell ref="C314:C317"/>
    <mergeCell ref="C318:C319"/>
    <mergeCell ref="C320:C321"/>
    <mergeCell ref="C322:C326"/>
    <mergeCell ref="C327:C328"/>
    <mergeCell ref="C329:C330"/>
    <mergeCell ref="C331:C332"/>
    <mergeCell ref="C333:C334"/>
    <mergeCell ref="C335:C336"/>
    <mergeCell ref="C337:C338"/>
    <mergeCell ref="C339:C341"/>
    <mergeCell ref="C342:C343"/>
    <mergeCell ref="C344:C345"/>
    <mergeCell ref="C346:C347"/>
    <mergeCell ref="C348:C349"/>
    <mergeCell ref="C350:C351"/>
    <mergeCell ref="C352:C356"/>
    <mergeCell ref="C357:C359"/>
    <mergeCell ref="C360:C363"/>
    <mergeCell ref="C364:C366"/>
    <mergeCell ref="C367:C368"/>
    <mergeCell ref="C369:C371"/>
    <mergeCell ref="C372:C373"/>
    <mergeCell ref="C374:C377"/>
    <mergeCell ref="C378:C379"/>
    <mergeCell ref="C380:C384"/>
    <mergeCell ref="C385:C387"/>
    <mergeCell ref="C388:C390"/>
    <mergeCell ref="C391:C393"/>
    <mergeCell ref="C394:C396"/>
    <mergeCell ref="C397:C402"/>
    <mergeCell ref="C403:C404"/>
    <mergeCell ref="C405:C408"/>
    <mergeCell ref="C409:C412"/>
    <mergeCell ref="C413:C418"/>
    <mergeCell ref="C419:C420"/>
    <mergeCell ref="C421:C422"/>
    <mergeCell ref="C423:C427"/>
    <mergeCell ref="C428:C429"/>
    <mergeCell ref="C430:C431"/>
    <mergeCell ref="C432:C434"/>
    <mergeCell ref="C435:C437"/>
    <mergeCell ref="C438:C439"/>
    <mergeCell ref="C440:C441"/>
    <mergeCell ref="C442:C444"/>
    <mergeCell ref="C445:C446"/>
    <mergeCell ref="C447:C448"/>
    <mergeCell ref="C449:C451"/>
    <mergeCell ref="C452:C453"/>
    <mergeCell ref="C454:C457"/>
    <mergeCell ref="C458:C459"/>
    <mergeCell ref="C460:C462"/>
    <mergeCell ref="C463:C465"/>
    <mergeCell ref="C466:C469"/>
    <mergeCell ref="C470:C471"/>
    <mergeCell ref="C472:C474"/>
    <mergeCell ref="C475:C476"/>
    <mergeCell ref="C477:C481"/>
    <mergeCell ref="C482:C484"/>
    <mergeCell ref="C485:C487"/>
    <mergeCell ref="C488:C489"/>
    <mergeCell ref="C490:C491"/>
    <mergeCell ref="C492:C495"/>
    <mergeCell ref="C496:C498"/>
    <mergeCell ref="C499:C500"/>
    <mergeCell ref="C501:C504"/>
    <mergeCell ref="C505:C508"/>
    <mergeCell ref="C509:C510"/>
    <mergeCell ref="C511:C513"/>
    <mergeCell ref="C514:C516"/>
    <mergeCell ref="C517:C519"/>
    <mergeCell ref="C520:C521"/>
    <mergeCell ref="C522:C524"/>
    <mergeCell ref="C525:C527"/>
    <mergeCell ref="C528:C529"/>
    <mergeCell ref="C530:C531"/>
    <mergeCell ref="C532:C534"/>
    <mergeCell ref="C535:C536"/>
    <mergeCell ref="C537:C539"/>
    <mergeCell ref="C540:C541"/>
    <mergeCell ref="C542:C544"/>
    <mergeCell ref="C545:C547"/>
    <mergeCell ref="C548:C550"/>
    <mergeCell ref="C551:C555"/>
    <mergeCell ref="C556:C558"/>
    <mergeCell ref="C559:C560"/>
    <mergeCell ref="C561:C564"/>
    <mergeCell ref="C565:C566"/>
    <mergeCell ref="C567:C569"/>
    <mergeCell ref="C570:C571"/>
    <mergeCell ref="C572:C573"/>
    <mergeCell ref="C574:C575"/>
    <mergeCell ref="C576:C577"/>
    <mergeCell ref="C578:C581"/>
    <mergeCell ref="C582:C584"/>
    <mergeCell ref="C585:C586"/>
    <mergeCell ref="C587:C590"/>
    <mergeCell ref="C591:C594"/>
    <mergeCell ref="C595:C599"/>
    <mergeCell ref="C600:C601"/>
    <mergeCell ref="C602:C605"/>
    <mergeCell ref="C606:C607"/>
    <mergeCell ref="C608:C610"/>
    <mergeCell ref="C611:C613"/>
    <mergeCell ref="C614:C616"/>
    <mergeCell ref="C617:C620"/>
    <mergeCell ref="C621:C624"/>
    <mergeCell ref="C625:C626"/>
    <mergeCell ref="C627:C628"/>
    <mergeCell ref="C629:C631"/>
    <mergeCell ref="C632:C633"/>
    <mergeCell ref="C634:C635"/>
    <mergeCell ref="C636:C637"/>
    <mergeCell ref="C638:C640"/>
    <mergeCell ref="C641:C643"/>
    <mergeCell ref="C644:C645"/>
    <mergeCell ref="C646:C648"/>
    <mergeCell ref="C649:C654"/>
    <mergeCell ref="C655:C656"/>
    <mergeCell ref="C657:C658"/>
    <mergeCell ref="C659:C660"/>
    <mergeCell ref="C661:C662"/>
    <mergeCell ref="C663:C664"/>
    <mergeCell ref="C665:C666"/>
    <mergeCell ref="C667:C668"/>
    <mergeCell ref="C669:C671"/>
    <mergeCell ref="C672:C673"/>
    <mergeCell ref="C674:C676"/>
    <mergeCell ref="C677:C678"/>
    <mergeCell ref="C679:C680"/>
    <mergeCell ref="C681:C683"/>
    <mergeCell ref="C684:C686"/>
    <mergeCell ref="C687:C690"/>
    <mergeCell ref="C691:C692"/>
    <mergeCell ref="C693:C694"/>
    <mergeCell ref="C695:C697"/>
    <mergeCell ref="C698:C699"/>
    <mergeCell ref="C700:C702"/>
    <mergeCell ref="C703:C704"/>
    <mergeCell ref="C705:C707"/>
    <mergeCell ref="C708:C709"/>
    <mergeCell ref="C710:C711"/>
    <mergeCell ref="C712:C713"/>
    <mergeCell ref="C714:C715"/>
    <mergeCell ref="C716:C717"/>
    <mergeCell ref="C718:C719"/>
    <mergeCell ref="C720:C724"/>
    <mergeCell ref="C725:C726"/>
    <mergeCell ref="C727:C731"/>
    <mergeCell ref="C732:C733"/>
    <mergeCell ref="C734:C736"/>
    <mergeCell ref="C737:C738"/>
    <mergeCell ref="C739:C743"/>
    <mergeCell ref="C744:C745"/>
    <mergeCell ref="C746:C747"/>
    <mergeCell ref="C748:C749"/>
    <mergeCell ref="C750:C751"/>
    <mergeCell ref="C752:C753"/>
    <mergeCell ref="C754:C755"/>
    <mergeCell ref="C756:C759"/>
    <mergeCell ref="C760:C761"/>
    <mergeCell ref="C762:C763"/>
    <mergeCell ref="C764:C765"/>
    <mergeCell ref="C766:C768"/>
    <mergeCell ref="C769:C770"/>
    <mergeCell ref="C771:C772"/>
    <mergeCell ref="C773:C774"/>
    <mergeCell ref="C775:C776"/>
    <mergeCell ref="C777:C778"/>
    <mergeCell ref="C779:C780"/>
    <mergeCell ref="C781:C782"/>
    <mergeCell ref="C783:C784"/>
    <mergeCell ref="C785:C786"/>
    <mergeCell ref="C787:C788"/>
    <mergeCell ref="C789:C790"/>
    <mergeCell ref="C791:C792"/>
    <mergeCell ref="C793:C794"/>
    <mergeCell ref="C795:C798"/>
    <mergeCell ref="C799:C800"/>
    <mergeCell ref="C801:C802"/>
    <mergeCell ref="C803:C804"/>
    <mergeCell ref="C805:C806"/>
    <mergeCell ref="C807:C808"/>
    <mergeCell ref="C809:C810"/>
    <mergeCell ref="C811:C812"/>
    <mergeCell ref="C813:C814"/>
    <mergeCell ref="C815:C817"/>
    <mergeCell ref="C818:C819"/>
    <mergeCell ref="C820:C821"/>
    <mergeCell ref="C822:C823"/>
    <mergeCell ref="C824:C825"/>
    <mergeCell ref="C826:C827"/>
    <mergeCell ref="C828:C829"/>
    <mergeCell ref="C830:C831"/>
    <mergeCell ref="C832:C833"/>
    <mergeCell ref="C834:C837"/>
    <mergeCell ref="C838:C840"/>
    <mergeCell ref="C841:C842"/>
    <mergeCell ref="C843:C845"/>
    <mergeCell ref="C846:C848"/>
    <mergeCell ref="C849:C850"/>
    <mergeCell ref="C851:C852"/>
    <mergeCell ref="C853:C854"/>
    <mergeCell ref="C855:C856"/>
    <mergeCell ref="C857:C859"/>
    <mergeCell ref="C860:C862"/>
    <mergeCell ref="C863:C866"/>
    <mergeCell ref="C867:C868"/>
    <mergeCell ref="C869:C870"/>
    <mergeCell ref="C871:C872"/>
    <mergeCell ref="C873:C874"/>
    <mergeCell ref="C875:C877"/>
    <mergeCell ref="C878:C879"/>
    <mergeCell ref="C880:C881"/>
    <mergeCell ref="C882:C883"/>
    <mergeCell ref="C884:C885"/>
    <mergeCell ref="C886:C887"/>
    <mergeCell ref="C888:C889"/>
    <mergeCell ref="C890:C892"/>
    <mergeCell ref="C893:C894"/>
    <mergeCell ref="C895:C897"/>
    <mergeCell ref="C898:C900"/>
    <mergeCell ref="C901:C903"/>
    <mergeCell ref="C904:C906"/>
    <mergeCell ref="C907:C909"/>
    <mergeCell ref="C910:C911"/>
    <mergeCell ref="C912:C913"/>
    <mergeCell ref="C914:C915"/>
    <mergeCell ref="C916:C919"/>
    <mergeCell ref="C920:C921"/>
    <mergeCell ref="C922:C924"/>
    <mergeCell ref="C925:C927"/>
    <mergeCell ref="C928:C929"/>
    <mergeCell ref="C930:C932"/>
    <mergeCell ref="C933:C934"/>
    <mergeCell ref="C935:C937"/>
    <mergeCell ref="C938:C941"/>
    <mergeCell ref="C942:C943"/>
    <mergeCell ref="C944:C945"/>
    <mergeCell ref="C946:C947"/>
    <mergeCell ref="C948:C949"/>
    <mergeCell ref="C950:C952"/>
    <mergeCell ref="C953:C955"/>
    <mergeCell ref="C956:C957"/>
    <mergeCell ref="C958:C959"/>
    <mergeCell ref="C960:C963"/>
    <mergeCell ref="C964:C966"/>
    <mergeCell ref="C967:C968"/>
    <mergeCell ref="C969:C970"/>
    <mergeCell ref="C971:C974"/>
    <mergeCell ref="C975:C976"/>
    <mergeCell ref="C977:C979"/>
    <mergeCell ref="C980:C981"/>
    <mergeCell ref="C982:C984"/>
    <mergeCell ref="C985:C986"/>
    <mergeCell ref="C987:C989"/>
    <mergeCell ref="C990:C992"/>
    <mergeCell ref="C993:C994"/>
    <mergeCell ref="C995:C997"/>
    <mergeCell ref="C998:C1000"/>
    <mergeCell ref="C1001:C1002"/>
    <mergeCell ref="C1003:C1004"/>
    <mergeCell ref="C1005:C1008"/>
    <mergeCell ref="C1009:C1010"/>
    <mergeCell ref="C1011:C1012"/>
    <mergeCell ref="C1013:C1016"/>
    <mergeCell ref="C1017:C1018"/>
    <mergeCell ref="C1019:C1021"/>
    <mergeCell ref="C1022:C1023"/>
    <mergeCell ref="C1024:C1025"/>
    <mergeCell ref="D3:D5"/>
    <mergeCell ref="D6:D8"/>
    <mergeCell ref="D9:D15"/>
    <mergeCell ref="D16:D18"/>
    <mergeCell ref="D19:D22"/>
    <mergeCell ref="D23:D24"/>
    <mergeCell ref="D25:D30"/>
    <mergeCell ref="D31:D35"/>
    <mergeCell ref="D36:D41"/>
    <mergeCell ref="D42:D45"/>
    <mergeCell ref="D46:D47"/>
    <mergeCell ref="D48:D50"/>
    <mergeCell ref="D51:D53"/>
    <mergeCell ref="D54:D55"/>
    <mergeCell ref="D56:D57"/>
    <mergeCell ref="D58:D62"/>
    <mergeCell ref="D63:D65"/>
    <mergeCell ref="D66:D70"/>
    <mergeCell ref="D71:D72"/>
    <mergeCell ref="D73:D80"/>
    <mergeCell ref="D81:D85"/>
    <mergeCell ref="D86:D87"/>
    <mergeCell ref="D88:D90"/>
    <mergeCell ref="D91:D92"/>
    <mergeCell ref="D93:D96"/>
    <mergeCell ref="D97:D99"/>
    <mergeCell ref="D100:D104"/>
    <mergeCell ref="D105:D107"/>
    <mergeCell ref="D108:D111"/>
    <mergeCell ref="D112:D114"/>
    <mergeCell ref="D115:D118"/>
    <mergeCell ref="D119:D124"/>
    <mergeCell ref="D125:D129"/>
    <mergeCell ref="D130:D131"/>
    <mergeCell ref="D132:D136"/>
    <mergeCell ref="D137:D138"/>
    <mergeCell ref="D139:D141"/>
    <mergeCell ref="D142:D143"/>
    <mergeCell ref="D144:D145"/>
    <mergeCell ref="D146:D147"/>
    <mergeCell ref="D148:D150"/>
    <mergeCell ref="D151:D152"/>
    <mergeCell ref="D153:D154"/>
    <mergeCell ref="D155:D156"/>
    <mergeCell ref="D157:D158"/>
    <mergeCell ref="D159:D161"/>
    <mergeCell ref="D162:D167"/>
    <mergeCell ref="D168:D170"/>
    <mergeCell ref="D171:D172"/>
    <mergeCell ref="D173:D175"/>
    <mergeCell ref="D176:D179"/>
    <mergeCell ref="D180:D181"/>
    <mergeCell ref="D182:D186"/>
    <mergeCell ref="D187:D194"/>
    <mergeCell ref="D195:D198"/>
    <mergeCell ref="D199:D203"/>
    <mergeCell ref="D204:D205"/>
    <mergeCell ref="D206:D208"/>
    <mergeCell ref="D209:D210"/>
    <mergeCell ref="D211:D213"/>
    <mergeCell ref="D214:D216"/>
    <mergeCell ref="D217:D218"/>
    <mergeCell ref="D219:D220"/>
    <mergeCell ref="D221:D223"/>
    <mergeCell ref="D224:D225"/>
    <mergeCell ref="D226:D227"/>
    <mergeCell ref="D228:D230"/>
    <mergeCell ref="D231:D235"/>
    <mergeCell ref="D236:D241"/>
    <mergeCell ref="D242:D243"/>
    <mergeCell ref="D244:D246"/>
    <mergeCell ref="D247:D248"/>
    <mergeCell ref="D249:D251"/>
    <mergeCell ref="D252:D256"/>
    <mergeCell ref="D257:D259"/>
    <mergeCell ref="D260:D261"/>
    <mergeCell ref="D262:D263"/>
    <mergeCell ref="D264:D265"/>
    <mergeCell ref="D266:D269"/>
    <mergeCell ref="D270:D271"/>
    <mergeCell ref="D272:D273"/>
    <mergeCell ref="D274:D277"/>
    <mergeCell ref="D278:D280"/>
    <mergeCell ref="D281:D282"/>
    <mergeCell ref="D283:D284"/>
    <mergeCell ref="D285:D286"/>
    <mergeCell ref="D287:D288"/>
    <mergeCell ref="D289:D290"/>
    <mergeCell ref="D291:D292"/>
    <mergeCell ref="D293:D294"/>
    <mergeCell ref="D295:D296"/>
    <mergeCell ref="D297:D298"/>
    <mergeCell ref="D299:D301"/>
    <mergeCell ref="D302:D303"/>
    <mergeCell ref="D304:D305"/>
    <mergeCell ref="D306:D307"/>
    <mergeCell ref="D308:D313"/>
    <mergeCell ref="D314:D317"/>
    <mergeCell ref="D318:D319"/>
    <mergeCell ref="D320:D321"/>
    <mergeCell ref="D322:D326"/>
    <mergeCell ref="D327:D328"/>
    <mergeCell ref="D329:D330"/>
    <mergeCell ref="D331:D332"/>
    <mergeCell ref="D333:D334"/>
    <mergeCell ref="D335:D336"/>
    <mergeCell ref="D337:D338"/>
    <mergeCell ref="D339:D341"/>
    <mergeCell ref="D342:D343"/>
    <mergeCell ref="D344:D345"/>
    <mergeCell ref="D346:D347"/>
    <mergeCell ref="D348:D349"/>
    <mergeCell ref="D350:D351"/>
    <mergeCell ref="D352:D356"/>
    <mergeCell ref="D357:D359"/>
    <mergeCell ref="D360:D363"/>
    <mergeCell ref="D364:D366"/>
    <mergeCell ref="D367:D368"/>
    <mergeCell ref="D369:D371"/>
    <mergeCell ref="D372:D373"/>
    <mergeCell ref="D374:D377"/>
    <mergeCell ref="D378:D379"/>
    <mergeCell ref="D380:D384"/>
    <mergeCell ref="D385:D387"/>
    <mergeCell ref="D388:D390"/>
    <mergeCell ref="D391:D393"/>
    <mergeCell ref="D394:D396"/>
    <mergeCell ref="D397:D402"/>
    <mergeCell ref="D403:D404"/>
    <mergeCell ref="D405:D408"/>
    <mergeCell ref="D409:D412"/>
    <mergeCell ref="D413:D418"/>
    <mergeCell ref="D419:D420"/>
    <mergeCell ref="D421:D422"/>
    <mergeCell ref="D423:D427"/>
    <mergeCell ref="D428:D429"/>
    <mergeCell ref="D430:D431"/>
    <mergeCell ref="D432:D434"/>
    <mergeCell ref="D435:D437"/>
    <mergeCell ref="D438:D439"/>
    <mergeCell ref="D440:D441"/>
    <mergeCell ref="D442:D444"/>
    <mergeCell ref="D445:D446"/>
    <mergeCell ref="D447:D448"/>
    <mergeCell ref="D449:D451"/>
    <mergeCell ref="D452:D453"/>
    <mergeCell ref="D454:D457"/>
    <mergeCell ref="D458:D459"/>
    <mergeCell ref="D460:D462"/>
    <mergeCell ref="D463:D465"/>
    <mergeCell ref="D466:D469"/>
    <mergeCell ref="D470:D471"/>
    <mergeCell ref="D472:D474"/>
    <mergeCell ref="D475:D476"/>
    <mergeCell ref="D477:D481"/>
    <mergeCell ref="D482:D484"/>
    <mergeCell ref="D485:D487"/>
    <mergeCell ref="D488:D489"/>
    <mergeCell ref="D490:D491"/>
    <mergeCell ref="D492:D495"/>
    <mergeCell ref="D496:D498"/>
    <mergeCell ref="D499:D500"/>
    <mergeCell ref="D501:D504"/>
    <mergeCell ref="D505:D508"/>
    <mergeCell ref="D509:D510"/>
    <mergeCell ref="D511:D513"/>
    <mergeCell ref="D514:D516"/>
    <mergeCell ref="D517:D519"/>
    <mergeCell ref="D520:D521"/>
    <mergeCell ref="D522:D524"/>
    <mergeCell ref="D525:D527"/>
    <mergeCell ref="D528:D529"/>
    <mergeCell ref="D530:D531"/>
    <mergeCell ref="D532:D534"/>
    <mergeCell ref="D535:D536"/>
    <mergeCell ref="D537:D539"/>
    <mergeCell ref="D540:D541"/>
    <mergeCell ref="D542:D544"/>
    <mergeCell ref="D545:D547"/>
    <mergeCell ref="D548:D550"/>
    <mergeCell ref="D551:D555"/>
    <mergeCell ref="D556:D558"/>
    <mergeCell ref="D559:D560"/>
    <mergeCell ref="D561:D564"/>
    <mergeCell ref="D565:D566"/>
    <mergeCell ref="D567:D569"/>
    <mergeCell ref="D570:D571"/>
    <mergeCell ref="D572:D573"/>
    <mergeCell ref="D574:D575"/>
    <mergeCell ref="D576:D577"/>
    <mergeCell ref="D578:D581"/>
    <mergeCell ref="D582:D584"/>
    <mergeCell ref="D585:D586"/>
    <mergeCell ref="D587:D590"/>
    <mergeCell ref="D591:D594"/>
    <mergeCell ref="D595:D599"/>
    <mergeCell ref="D600:D601"/>
    <mergeCell ref="D602:D605"/>
    <mergeCell ref="D606:D607"/>
    <mergeCell ref="D608:D610"/>
    <mergeCell ref="D611:D613"/>
    <mergeCell ref="D614:D616"/>
    <mergeCell ref="D617:D620"/>
    <mergeCell ref="D621:D624"/>
    <mergeCell ref="D625:D626"/>
    <mergeCell ref="D627:D628"/>
    <mergeCell ref="D629:D631"/>
    <mergeCell ref="D632:D633"/>
    <mergeCell ref="D634:D635"/>
    <mergeCell ref="D636:D637"/>
    <mergeCell ref="D638:D640"/>
    <mergeCell ref="D641:D643"/>
    <mergeCell ref="D644:D645"/>
    <mergeCell ref="D646:D648"/>
    <mergeCell ref="D649:D654"/>
    <mergeCell ref="D655:D656"/>
    <mergeCell ref="D657:D658"/>
    <mergeCell ref="D659:D660"/>
    <mergeCell ref="D661:D662"/>
    <mergeCell ref="D663:D664"/>
    <mergeCell ref="D665:D666"/>
    <mergeCell ref="D667:D668"/>
    <mergeCell ref="D669:D671"/>
    <mergeCell ref="D672:D673"/>
    <mergeCell ref="D674:D676"/>
    <mergeCell ref="D677:D678"/>
    <mergeCell ref="D679:D680"/>
    <mergeCell ref="D681:D683"/>
    <mergeCell ref="D684:D686"/>
    <mergeCell ref="D687:D690"/>
    <mergeCell ref="D691:D692"/>
    <mergeCell ref="D693:D694"/>
    <mergeCell ref="D695:D697"/>
    <mergeCell ref="D698:D699"/>
    <mergeCell ref="D700:D702"/>
    <mergeCell ref="D703:D704"/>
    <mergeCell ref="D705:D707"/>
    <mergeCell ref="D708:D709"/>
    <mergeCell ref="D710:D711"/>
    <mergeCell ref="D712:D713"/>
    <mergeCell ref="D714:D715"/>
    <mergeCell ref="D716:D717"/>
    <mergeCell ref="D718:D719"/>
    <mergeCell ref="D720:D724"/>
    <mergeCell ref="D725:D726"/>
    <mergeCell ref="D727:D731"/>
    <mergeCell ref="D732:D733"/>
    <mergeCell ref="D734:D736"/>
    <mergeCell ref="D737:D738"/>
    <mergeCell ref="D739:D743"/>
    <mergeCell ref="D744:D745"/>
    <mergeCell ref="D746:D747"/>
    <mergeCell ref="D748:D749"/>
    <mergeCell ref="D750:D751"/>
    <mergeCell ref="D752:D753"/>
    <mergeCell ref="D754:D755"/>
    <mergeCell ref="D756:D759"/>
    <mergeCell ref="D760:D761"/>
    <mergeCell ref="D762:D763"/>
    <mergeCell ref="D764:D765"/>
    <mergeCell ref="D766:D768"/>
    <mergeCell ref="D769:D770"/>
    <mergeCell ref="D771:D772"/>
    <mergeCell ref="D773:D774"/>
    <mergeCell ref="D775:D776"/>
    <mergeCell ref="D777:D778"/>
    <mergeCell ref="D779:D780"/>
    <mergeCell ref="D781:D782"/>
    <mergeCell ref="D783:D784"/>
    <mergeCell ref="D785:D786"/>
    <mergeCell ref="D787:D788"/>
    <mergeCell ref="D789:D790"/>
    <mergeCell ref="D791:D792"/>
    <mergeCell ref="D793:D794"/>
    <mergeCell ref="D795:D798"/>
    <mergeCell ref="D799:D800"/>
    <mergeCell ref="D801:D802"/>
    <mergeCell ref="D803:D804"/>
    <mergeCell ref="D805:D806"/>
    <mergeCell ref="D807:D808"/>
    <mergeCell ref="D809:D810"/>
    <mergeCell ref="D811:D812"/>
    <mergeCell ref="D813:D814"/>
    <mergeCell ref="D815:D817"/>
    <mergeCell ref="D818:D819"/>
    <mergeCell ref="D820:D821"/>
    <mergeCell ref="D822:D823"/>
    <mergeCell ref="D824:D825"/>
    <mergeCell ref="D826:D827"/>
    <mergeCell ref="D828:D829"/>
    <mergeCell ref="D830:D831"/>
    <mergeCell ref="D832:D833"/>
    <mergeCell ref="D834:D837"/>
    <mergeCell ref="D838:D840"/>
    <mergeCell ref="D841:D842"/>
    <mergeCell ref="D843:D845"/>
    <mergeCell ref="D846:D848"/>
    <mergeCell ref="D849:D850"/>
    <mergeCell ref="D851:D852"/>
    <mergeCell ref="D853:D854"/>
    <mergeCell ref="D855:D856"/>
    <mergeCell ref="D857:D859"/>
    <mergeCell ref="D860:D862"/>
    <mergeCell ref="D863:D866"/>
    <mergeCell ref="D867:D868"/>
    <mergeCell ref="D869:D870"/>
    <mergeCell ref="D871:D872"/>
    <mergeCell ref="D873:D874"/>
    <mergeCell ref="D875:D877"/>
    <mergeCell ref="D878:D879"/>
    <mergeCell ref="D880:D881"/>
    <mergeCell ref="D882:D883"/>
    <mergeCell ref="D884:D885"/>
    <mergeCell ref="D886:D887"/>
    <mergeCell ref="D888:D889"/>
    <mergeCell ref="D890:D892"/>
    <mergeCell ref="D893:D894"/>
    <mergeCell ref="D895:D897"/>
    <mergeCell ref="D898:D900"/>
    <mergeCell ref="D901:D903"/>
    <mergeCell ref="D904:D906"/>
    <mergeCell ref="D907:D909"/>
    <mergeCell ref="D910:D911"/>
    <mergeCell ref="D912:D913"/>
    <mergeCell ref="D914:D915"/>
    <mergeCell ref="D916:D919"/>
    <mergeCell ref="D920:D921"/>
    <mergeCell ref="D922:D924"/>
    <mergeCell ref="D925:D927"/>
    <mergeCell ref="D928:D929"/>
    <mergeCell ref="D930:D932"/>
    <mergeCell ref="D933:D934"/>
    <mergeCell ref="D935:D937"/>
    <mergeCell ref="D938:D941"/>
    <mergeCell ref="D942:D943"/>
    <mergeCell ref="D944:D945"/>
    <mergeCell ref="D946:D947"/>
    <mergeCell ref="D948:D949"/>
    <mergeCell ref="D950:D952"/>
    <mergeCell ref="D953:D955"/>
    <mergeCell ref="D956:D957"/>
    <mergeCell ref="D958:D959"/>
    <mergeCell ref="D960:D963"/>
    <mergeCell ref="D964:D966"/>
    <mergeCell ref="D967:D968"/>
    <mergeCell ref="D969:D970"/>
    <mergeCell ref="D971:D974"/>
    <mergeCell ref="D975:D976"/>
    <mergeCell ref="D977:D979"/>
    <mergeCell ref="D980:D981"/>
    <mergeCell ref="D982:D984"/>
    <mergeCell ref="D985:D986"/>
    <mergeCell ref="D987:D989"/>
    <mergeCell ref="D990:D992"/>
    <mergeCell ref="D993:D994"/>
    <mergeCell ref="D995:D997"/>
    <mergeCell ref="D998:D1000"/>
    <mergeCell ref="D1001:D1002"/>
    <mergeCell ref="D1003:D1004"/>
    <mergeCell ref="D1005:D1008"/>
    <mergeCell ref="D1009:D1010"/>
    <mergeCell ref="D1011:D1012"/>
    <mergeCell ref="D1013:D1016"/>
    <mergeCell ref="D1017:D1018"/>
    <mergeCell ref="D1019:D1021"/>
    <mergeCell ref="D1022:D1023"/>
    <mergeCell ref="D1024:D1025"/>
    <mergeCell ref="E3:E5"/>
    <mergeCell ref="E6:E8"/>
    <mergeCell ref="E9:E15"/>
    <mergeCell ref="E16:E18"/>
    <mergeCell ref="E19:E22"/>
    <mergeCell ref="E23:E24"/>
    <mergeCell ref="E25:E30"/>
    <mergeCell ref="E31:E35"/>
    <mergeCell ref="E36:E41"/>
    <mergeCell ref="E42:E45"/>
    <mergeCell ref="E46:E47"/>
    <mergeCell ref="E48:E50"/>
    <mergeCell ref="E51:E53"/>
    <mergeCell ref="E54:E55"/>
    <mergeCell ref="E56:E57"/>
    <mergeCell ref="E58:E62"/>
    <mergeCell ref="E63:E65"/>
    <mergeCell ref="E66:E70"/>
    <mergeCell ref="E71:E72"/>
    <mergeCell ref="E73:E80"/>
    <mergeCell ref="E81:E85"/>
    <mergeCell ref="E86:E87"/>
    <mergeCell ref="E88:E90"/>
    <mergeCell ref="E91:E92"/>
    <mergeCell ref="E93:E96"/>
    <mergeCell ref="E97:E99"/>
    <mergeCell ref="E100:E104"/>
    <mergeCell ref="E105:E107"/>
    <mergeCell ref="E108:E111"/>
    <mergeCell ref="E112:E114"/>
    <mergeCell ref="E115:E118"/>
    <mergeCell ref="E119:E124"/>
    <mergeCell ref="E125:E129"/>
    <mergeCell ref="E130:E131"/>
    <mergeCell ref="E132:E136"/>
    <mergeCell ref="E137:E138"/>
    <mergeCell ref="E139:E141"/>
    <mergeCell ref="E142:E143"/>
    <mergeCell ref="E144:E145"/>
    <mergeCell ref="E146:E147"/>
    <mergeCell ref="E148:E150"/>
    <mergeCell ref="E151:E152"/>
    <mergeCell ref="E153:E154"/>
    <mergeCell ref="E155:E156"/>
    <mergeCell ref="E157:E158"/>
    <mergeCell ref="E159:E161"/>
    <mergeCell ref="E162:E167"/>
    <mergeCell ref="E168:E170"/>
    <mergeCell ref="E171:E172"/>
    <mergeCell ref="E173:E175"/>
    <mergeCell ref="E176:E179"/>
    <mergeCell ref="E180:E181"/>
    <mergeCell ref="E182:E186"/>
    <mergeCell ref="E187:E194"/>
    <mergeCell ref="E195:E198"/>
    <mergeCell ref="E199:E203"/>
    <mergeCell ref="E204:E205"/>
    <mergeCell ref="E206:E208"/>
    <mergeCell ref="E209:E210"/>
    <mergeCell ref="E211:E213"/>
    <mergeCell ref="E214:E216"/>
    <mergeCell ref="E217:E218"/>
    <mergeCell ref="E219:E220"/>
    <mergeCell ref="E221:E223"/>
    <mergeCell ref="E224:E225"/>
    <mergeCell ref="E226:E227"/>
    <mergeCell ref="E228:E230"/>
    <mergeCell ref="E231:E235"/>
    <mergeCell ref="E236:E241"/>
    <mergeCell ref="E242:E243"/>
    <mergeCell ref="E244:E246"/>
    <mergeCell ref="E247:E248"/>
    <mergeCell ref="E249:E251"/>
    <mergeCell ref="E252:E256"/>
    <mergeCell ref="E257:E259"/>
    <mergeCell ref="E260:E261"/>
    <mergeCell ref="E262:E263"/>
    <mergeCell ref="E264:E265"/>
    <mergeCell ref="E266:E269"/>
    <mergeCell ref="E270:E271"/>
    <mergeCell ref="E272:E273"/>
    <mergeCell ref="E274:E277"/>
    <mergeCell ref="E278:E280"/>
    <mergeCell ref="E281:E282"/>
    <mergeCell ref="E283:E284"/>
    <mergeCell ref="E285:E286"/>
    <mergeCell ref="E287:E288"/>
    <mergeCell ref="E289:E290"/>
    <mergeCell ref="E291:E292"/>
    <mergeCell ref="E293:E294"/>
    <mergeCell ref="E295:E296"/>
    <mergeCell ref="E297:E298"/>
    <mergeCell ref="E299:E301"/>
    <mergeCell ref="E302:E303"/>
    <mergeCell ref="E304:E305"/>
    <mergeCell ref="E306:E307"/>
    <mergeCell ref="E308:E313"/>
    <mergeCell ref="E314:E317"/>
    <mergeCell ref="E318:E319"/>
    <mergeCell ref="E320:E321"/>
    <mergeCell ref="E322:E326"/>
    <mergeCell ref="E327:E328"/>
    <mergeCell ref="E329:E330"/>
    <mergeCell ref="E331:E332"/>
    <mergeCell ref="E333:E334"/>
    <mergeCell ref="E335:E336"/>
    <mergeCell ref="E337:E338"/>
    <mergeCell ref="E339:E341"/>
    <mergeCell ref="E342:E343"/>
    <mergeCell ref="E344:E345"/>
    <mergeCell ref="E346:E347"/>
    <mergeCell ref="E348:E349"/>
    <mergeCell ref="E350:E351"/>
    <mergeCell ref="E352:E356"/>
    <mergeCell ref="E357:E359"/>
    <mergeCell ref="E360:E363"/>
    <mergeCell ref="E364:E366"/>
    <mergeCell ref="E367:E368"/>
    <mergeCell ref="E369:E371"/>
    <mergeCell ref="E372:E373"/>
    <mergeCell ref="E374:E377"/>
    <mergeCell ref="E378:E379"/>
    <mergeCell ref="E380:E384"/>
    <mergeCell ref="E385:E387"/>
    <mergeCell ref="E388:E390"/>
    <mergeCell ref="E391:E393"/>
    <mergeCell ref="E394:E396"/>
    <mergeCell ref="E397:E402"/>
    <mergeCell ref="E403:E404"/>
    <mergeCell ref="E405:E408"/>
    <mergeCell ref="E409:E412"/>
    <mergeCell ref="E413:E418"/>
    <mergeCell ref="E419:E420"/>
    <mergeCell ref="E421:E422"/>
    <mergeCell ref="E423:E427"/>
    <mergeCell ref="E428:E429"/>
    <mergeCell ref="E430:E431"/>
    <mergeCell ref="E432:E434"/>
    <mergeCell ref="E435:E437"/>
    <mergeCell ref="E438:E439"/>
    <mergeCell ref="E440:E441"/>
    <mergeCell ref="E442:E444"/>
    <mergeCell ref="E445:E446"/>
    <mergeCell ref="E447:E448"/>
    <mergeCell ref="E449:E451"/>
    <mergeCell ref="E452:E453"/>
    <mergeCell ref="E454:E457"/>
    <mergeCell ref="E458:E459"/>
    <mergeCell ref="E460:E462"/>
    <mergeCell ref="E463:E465"/>
    <mergeCell ref="E466:E469"/>
    <mergeCell ref="E470:E471"/>
    <mergeCell ref="E472:E474"/>
    <mergeCell ref="E475:E476"/>
    <mergeCell ref="E477:E481"/>
    <mergeCell ref="E482:E484"/>
    <mergeCell ref="E485:E487"/>
    <mergeCell ref="E488:E489"/>
    <mergeCell ref="E490:E491"/>
    <mergeCell ref="E492:E495"/>
    <mergeCell ref="E496:E498"/>
    <mergeCell ref="E499:E500"/>
    <mergeCell ref="E501:E504"/>
    <mergeCell ref="E505:E508"/>
    <mergeCell ref="E509:E510"/>
    <mergeCell ref="E511:E513"/>
    <mergeCell ref="E514:E516"/>
    <mergeCell ref="E517:E519"/>
    <mergeCell ref="E520:E521"/>
    <mergeCell ref="E522:E524"/>
    <mergeCell ref="E525:E527"/>
    <mergeCell ref="E528:E529"/>
    <mergeCell ref="E530:E531"/>
    <mergeCell ref="E532:E534"/>
    <mergeCell ref="E535:E536"/>
    <mergeCell ref="E537:E539"/>
    <mergeCell ref="E540:E541"/>
    <mergeCell ref="E542:E544"/>
    <mergeCell ref="E545:E547"/>
    <mergeCell ref="E548:E550"/>
    <mergeCell ref="E551:E555"/>
    <mergeCell ref="E556:E558"/>
    <mergeCell ref="E559:E560"/>
    <mergeCell ref="E561:E564"/>
    <mergeCell ref="E565:E566"/>
    <mergeCell ref="E567:E569"/>
    <mergeCell ref="E570:E571"/>
    <mergeCell ref="E572:E573"/>
    <mergeCell ref="E574:E575"/>
    <mergeCell ref="E576:E577"/>
    <mergeCell ref="E578:E581"/>
    <mergeCell ref="E582:E584"/>
    <mergeCell ref="E585:E586"/>
    <mergeCell ref="E587:E590"/>
    <mergeCell ref="E591:E594"/>
    <mergeCell ref="E595:E599"/>
    <mergeCell ref="E600:E601"/>
    <mergeCell ref="E602:E605"/>
    <mergeCell ref="E606:E607"/>
    <mergeCell ref="E608:E610"/>
    <mergeCell ref="E611:E613"/>
    <mergeCell ref="E614:E616"/>
    <mergeCell ref="E617:E620"/>
    <mergeCell ref="E621:E624"/>
    <mergeCell ref="E625:E626"/>
    <mergeCell ref="E627:E628"/>
    <mergeCell ref="E629:E631"/>
    <mergeCell ref="E632:E633"/>
    <mergeCell ref="E634:E635"/>
    <mergeCell ref="E636:E637"/>
    <mergeCell ref="E638:E640"/>
    <mergeCell ref="E641:E643"/>
    <mergeCell ref="E644:E645"/>
    <mergeCell ref="E646:E648"/>
    <mergeCell ref="E649:E654"/>
    <mergeCell ref="E655:E656"/>
    <mergeCell ref="E657:E658"/>
    <mergeCell ref="E659:E660"/>
    <mergeCell ref="E661:E662"/>
    <mergeCell ref="E663:E664"/>
    <mergeCell ref="E665:E666"/>
    <mergeCell ref="E667:E668"/>
    <mergeCell ref="E669:E671"/>
    <mergeCell ref="E672:E673"/>
    <mergeCell ref="E674:E676"/>
    <mergeCell ref="E677:E678"/>
    <mergeCell ref="E679:E680"/>
    <mergeCell ref="E681:E683"/>
    <mergeCell ref="E684:E686"/>
    <mergeCell ref="E687:E690"/>
    <mergeCell ref="E691:E692"/>
    <mergeCell ref="E693:E694"/>
    <mergeCell ref="E695:E697"/>
    <mergeCell ref="E698:E699"/>
    <mergeCell ref="E700:E702"/>
    <mergeCell ref="E703:E704"/>
    <mergeCell ref="E705:E707"/>
    <mergeCell ref="E708:E709"/>
    <mergeCell ref="E710:E711"/>
    <mergeCell ref="E712:E713"/>
    <mergeCell ref="E714:E715"/>
    <mergeCell ref="E716:E717"/>
    <mergeCell ref="E718:E719"/>
    <mergeCell ref="E720:E724"/>
    <mergeCell ref="E725:E726"/>
    <mergeCell ref="E727:E731"/>
    <mergeCell ref="E732:E733"/>
    <mergeCell ref="E734:E736"/>
    <mergeCell ref="E737:E738"/>
    <mergeCell ref="E739:E743"/>
    <mergeCell ref="E744:E745"/>
    <mergeCell ref="E746:E747"/>
    <mergeCell ref="E748:E749"/>
    <mergeCell ref="E750:E751"/>
    <mergeCell ref="E752:E753"/>
    <mergeCell ref="E754:E755"/>
    <mergeCell ref="E756:E759"/>
    <mergeCell ref="E760:E761"/>
    <mergeCell ref="E762:E763"/>
    <mergeCell ref="E764:E765"/>
    <mergeCell ref="E766:E768"/>
    <mergeCell ref="E769:E770"/>
    <mergeCell ref="E771:E772"/>
    <mergeCell ref="E773:E774"/>
    <mergeCell ref="E775:E776"/>
    <mergeCell ref="E777:E778"/>
    <mergeCell ref="E779:E780"/>
    <mergeCell ref="E781:E782"/>
    <mergeCell ref="E783:E784"/>
    <mergeCell ref="E785:E786"/>
    <mergeCell ref="E787:E788"/>
    <mergeCell ref="E789:E790"/>
    <mergeCell ref="E791:E792"/>
    <mergeCell ref="E793:E794"/>
    <mergeCell ref="E795:E798"/>
    <mergeCell ref="E799:E800"/>
    <mergeCell ref="E801:E802"/>
    <mergeCell ref="E803:E804"/>
    <mergeCell ref="E805:E806"/>
    <mergeCell ref="E807:E808"/>
    <mergeCell ref="E809:E810"/>
    <mergeCell ref="E811:E812"/>
    <mergeCell ref="E813:E814"/>
    <mergeCell ref="E815:E817"/>
    <mergeCell ref="E818:E819"/>
    <mergeCell ref="E820:E821"/>
    <mergeCell ref="E822:E823"/>
    <mergeCell ref="E824:E825"/>
    <mergeCell ref="E826:E827"/>
    <mergeCell ref="E828:E829"/>
    <mergeCell ref="E830:E831"/>
    <mergeCell ref="E832:E833"/>
    <mergeCell ref="E834:E837"/>
    <mergeCell ref="E838:E840"/>
    <mergeCell ref="E841:E842"/>
    <mergeCell ref="E843:E845"/>
    <mergeCell ref="E846:E848"/>
    <mergeCell ref="E849:E850"/>
    <mergeCell ref="E851:E852"/>
    <mergeCell ref="E853:E854"/>
    <mergeCell ref="E855:E856"/>
    <mergeCell ref="E857:E859"/>
    <mergeCell ref="E860:E862"/>
    <mergeCell ref="E863:E866"/>
    <mergeCell ref="E867:E868"/>
    <mergeCell ref="E869:E870"/>
    <mergeCell ref="E871:E872"/>
    <mergeCell ref="E873:E874"/>
    <mergeCell ref="E875:E877"/>
    <mergeCell ref="E878:E879"/>
    <mergeCell ref="E880:E881"/>
    <mergeCell ref="E882:E883"/>
    <mergeCell ref="E884:E885"/>
    <mergeCell ref="E886:E887"/>
    <mergeCell ref="E888:E889"/>
    <mergeCell ref="E890:E892"/>
    <mergeCell ref="E893:E894"/>
    <mergeCell ref="E895:E897"/>
    <mergeCell ref="E898:E900"/>
    <mergeCell ref="E901:E903"/>
    <mergeCell ref="E904:E906"/>
    <mergeCell ref="E907:E909"/>
    <mergeCell ref="E910:E911"/>
    <mergeCell ref="E912:E913"/>
    <mergeCell ref="E914:E915"/>
    <mergeCell ref="E916:E919"/>
    <mergeCell ref="E920:E921"/>
    <mergeCell ref="E922:E924"/>
    <mergeCell ref="E925:E927"/>
    <mergeCell ref="E928:E929"/>
    <mergeCell ref="E930:E932"/>
    <mergeCell ref="E933:E934"/>
    <mergeCell ref="E935:E937"/>
    <mergeCell ref="E938:E941"/>
    <mergeCell ref="E942:E943"/>
    <mergeCell ref="E944:E945"/>
    <mergeCell ref="E946:E947"/>
    <mergeCell ref="E948:E949"/>
    <mergeCell ref="E950:E952"/>
    <mergeCell ref="E953:E955"/>
    <mergeCell ref="E956:E957"/>
    <mergeCell ref="E958:E959"/>
    <mergeCell ref="E960:E963"/>
    <mergeCell ref="E964:E966"/>
    <mergeCell ref="E967:E968"/>
    <mergeCell ref="E969:E970"/>
    <mergeCell ref="E971:E974"/>
    <mergeCell ref="E975:E976"/>
    <mergeCell ref="E977:E979"/>
    <mergeCell ref="E980:E981"/>
    <mergeCell ref="E982:E984"/>
    <mergeCell ref="E985:E986"/>
    <mergeCell ref="E987:E989"/>
    <mergeCell ref="E990:E992"/>
    <mergeCell ref="E993:E994"/>
    <mergeCell ref="E995:E997"/>
    <mergeCell ref="E998:E1000"/>
    <mergeCell ref="E1001:E1002"/>
    <mergeCell ref="E1003:E1004"/>
    <mergeCell ref="E1005:E1008"/>
    <mergeCell ref="E1009:E1010"/>
    <mergeCell ref="E1011:E1012"/>
    <mergeCell ref="E1013:E1016"/>
    <mergeCell ref="E1017:E1018"/>
    <mergeCell ref="E1019:E1021"/>
    <mergeCell ref="E1022:E1023"/>
    <mergeCell ref="E1024:E1025"/>
    <mergeCell ref="F3:F5"/>
    <mergeCell ref="F6:F8"/>
    <mergeCell ref="F9:F15"/>
    <mergeCell ref="F16:F18"/>
    <mergeCell ref="F19:F22"/>
    <mergeCell ref="F23:F24"/>
    <mergeCell ref="F25:F30"/>
    <mergeCell ref="F31:F35"/>
    <mergeCell ref="F36:F41"/>
    <mergeCell ref="F42:F45"/>
    <mergeCell ref="F46:F47"/>
    <mergeCell ref="F48:F50"/>
    <mergeCell ref="F51:F53"/>
    <mergeCell ref="F54:F55"/>
    <mergeCell ref="F56:F57"/>
    <mergeCell ref="F58:F62"/>
    <mergeCell ref="F63:F65"/>
    <mergeCell ref="F66:F70"/>
    <mergeCell ref="F71:F72"/>
    <mergeCell ref="F73:F80"/>
    <mergeCell ref="F81:F85"/>
    <mergeCell ref="F86:F87"/>
    <mergeCell ref="F88:F90"/>
    <mergeCell ref="F91:F92"/>
    <mergeCell ref="F93:F96"/>
    <mergeCell ref="F97:F99"/>
    <mergeCell ref="F100:F104"/>
    <mergeCell ref="F105:F107"/>
    <mergeCell ref="F108:F111"/>
    <mergeCell ref="F112:F114"/>
    <mergeCell ref="F115:F118"/>
    <mergeCell ref="F119:F124"/>
    <mergeCell ref="F125:F129"/>
    <mergeCell ref="F130:F131"/>
    <mergeCell ref="F132:F136"/>
    <mergeCell ref="F137:F138"/>
    <mergeCell ref="F139:F141"/>
    <mergeCell ref="F142:F143"/>
    <mergeCell ref="F144:F145"/>
    <mergeCell ref="F146:F147"/>
    <mergeCell ref="F148:F150"/>
    <mergeCell ref="F151:F152"/>
    <mergeCell ref="F153:F154"/>
    <mergeCell ref="F155:F156"/>
    <mergeCell ref="F157:F158"/>
    <mergeCell ref="F159:F161"/>
    <mergeCell ref="F162:F167"/>
    <mergeCell ref="F168:F170"/>
    <mergeCell ref="F171:F172"/>
    <mergeCell ref="F173:F175"/>
    <mergeCell ref="F176:F179"/>
    <mergeCell ref="F180:F181"/>
    <mergeCell ref="F182:F186"/>
    <mergeCell ref="F187:F194"/>
    <mergeCell ref="F195:F198"/>
    <mergeCell ref="F199:F203"/>
    <mergeCell ref="F204:F205"/>
    <mergeCell ref="F206:F208"/>
    <mergeCell ref="F209:F210"/>
    <mergeCell ref="F211:F213"/>
    <mergeCell ref="F214:F216"/>
    <mergeCell ref="F217:F218"/>
    <mergeCell ref="F219:F220"/>
    <mergeCell ref="F221:F223"/>
    <mergeCell ref="F224:F225"/>
    <mergeCell ref="F226:F227"/>
    <mergeCell ref="F228:F230"/>
    <mergeCell ref="F231:F235"/>
    <mergeCell ref="F236:F241"/>
    <mergeCell ref="F242:F243"/>
    <mergeCell ref="F244:F246"/>
    <mergeCell ref="F247:F248"/>
    <mergeCell ref="F249:F251"/>
    <mergeCell ref="F252:F256"/>
    <mergeCell ref="F257:F259"/>
    <mergeCell ref="F260:F261"/>
    <mergeCell ref="F262:F263"/>
    <mergeCell ref="F264:F265"/>
    <mergeCell ref="F266:F269"/>
    <mergeCell ref="F270:F271"/>
    <mergeCell ref="F272:F273"/>
    <mergeCell ref="F274:F277"/>
    <mergeCell ref="F278:F280"/>
    <mergeCell ref="F281:F282"/>
    <mergeCell ref="F283:F284"/>
    <mergeCell ref="F285:F286"/>
    <mergeCell ref="F287:F288"/>
    <mergeCell ref="F289:F290"/>
    <mergeCell ref="F291:F292"/>
    <mergeCell ref="F293:F294"/>
    <mergeCell ref="F295:F296"/>
    <mergeCell ref="F297:F298"/>
    <mergeCell ref="F299:F301"/>
    <mergeCell ref="F302:F303"/>
    <mergeCell ref="F304:F305"/>
    <mergeCell ref="F306:F307"/>
    <mergeCell ref="F308:F313"/>
    <mergeCell ref="F314:F317"/>
    <mergeCell ref="F318:F319"/>
    <mergeCell ref="F320:F321"/>
    <mergeCell ref="F322:F326"/>
    <mergeCell ref="F327:F328"/>
    <mergeCell ref="F329:F330"/>
    <mergeCell ref="F331:F332"/>
    <mergeCell ref="F333:F334"/>
    <mergeCell ref="F335:F336"/>
    <mergeCell ref="F337:F338"/>
    <mergeCell ref="F339:F341"/>
    <mergeCell ref="F342:F343"/>
    <mergeCell ref="F344:F345"/>
    <mergeCell ref="F346:F347"/>
    <mergeCell ref="F348:F349"/>
    <mergeCell ref="F350:F351"/>
    <mergeCell ref="F352:F356"/>
    <mergeCell ref="F357:F359"/>
    <mergeCell ref="F360:F363"/>
    <mergeCell ref="F364:F366"/>
    <mergeCell ref="F367:F368"/>
    <mergeCell ref="F369:F371"/>
    <mergeCell ref="F372:F373"/>
    <mergeCell ref="F374:F377"/>
    <mergeCell ref="F378:F379"/>
    <mergeCell ref="F380:F384"/>
    <mergeCell ref="F385:F387"/>
    <mergeCell ref="F388:F390"/>
    <mergeCell ref="F391:F393"/>
    <mergeCell ref="F394:F396"/>
    <mergeCell ref="F397:F402"/>
    <mergeCell ref="F403:F404"/>
    <mergeCell ref="F405:F408"/>
    <mergeCell ref="F409:F412"/>
    <mergeCell ref="F413:F418"/>
    <mergeCell ref="F419:F420"/>
    <mergeCell ref="F421:F422"/>
    <mergeCell ref="F423:F427"/>
    <mergeCell ref="F428:F429"/>
    <mergeCell ref="F430:F431"/>
    <mergeCell ref="F432:F434"/>
    <mergeCell ref="F435:F437"/>
    <mergeCell ref="F438:F439"/>
    <mergeCell ref="F440:F441"/>
    <mergeCell ref="F442:F444"/>
    <mergeCell ref="F445:F446"/>
    <mergeCell ref="F447:F448"/>
    <mergeCell ref="F449:F451"/>
    <mergeCell ref="F452:F453"/>
    <mergeCell ref="F454:F457"/>
    <mergeCell ref="F458:F459"/>
    <mergeCell ref="F460:F462"/>
    <mergeCell ref="F463:F465"/>
    <mergeCell ref="F466:F469"/>
    <mergeCell ref="F470:F471"/>
    <mergeCell ref="F472:F474"/>
    <mergeCell ref="F475:F476"/>
    <mergeCell ref="F477:F481"/>
    <mergeCell ref="F482:F484"/>
    <mergeCell ref="F485:F487"/>
    <mergeCell ref="F488:F489"/>
    <mergeCell ref="F490:F491"/>
    <mergeCell ref="F492:F495"/>
    <mergeCell ref="F496:F498"/>
    <mergeCell ref="F499:F500"/>
    <mergeCell ref="F501:F504"/>
    <mergeCell ref="F505:F508"/>
    <mergeCell ref="F509:F510"/>
    <mergeCell ref="F511:F513"/>
    <mergeCell ref="F514:F516"/>
    <mergeCell ref="F517:F519"/>
    <mergeCell ref="F520:F521"/>
    <mergeCell ref="F522:F524"/>
    <mergeCell ref="F525:F527"/>
    <mergeCell ref="F528:F529"/>
    <mergeCell ref="F530:F531"/>
    <mergeCell ref="F532:F534"/>
    <mergeCell ref="F535:F536"/>
    <mergeCell ref="F537:F539"/>
    <mergeCell ref="F540:F541"/>
    <mergeCell ref="F542:F544"/>
    <mergeCell ref="F545:F547"/>
    <mergeCell ref="F548:F550"/>
    <mergeCell ref="F551:F555"/>
    <mergeCell ref="F556:F558"/>
    <mergeCell ref="F559:F560"/>
    <mergeCell ref="F561:F564"/>
    <mergeCell ref="F565:F566"/>
    <mergeCell ref="F567:F569"/>
    <mergeCell ref="F570:F571"/>
    <mergeCell ref="F572:F573"/>
    <mergeCell ref="F574:F575"/>
    <mergeCell ref="F576:F577"/>
    <mergeCell ref="F578:F581"/>
    <mergeCell ref="F582:F584"/>
    <mergeCell ref="F585:F586"/>
    <mergeCell ref="F587:F590"/>
    <mergeCell ref="F591:F594"/>
    <mergeCell ref="F595:F599"/>
    <mergeCell ref="F600:F601"/>
    <mergeCell ref="F602:F605"/>
    <mergeCell ref="F606:F607"/>
    <mergeCell ref="F608:F610"/>
    <mergeCell ref="F611:F613"/>
    <mergeCell ref="F614:F616"/>
    <mergeCell ref="F617:F620"/>
    <mergeCell ref="F621:F624"/>
    <mergeCell ref="F625:F626"/>
    <mergeCell ref="F627:F628"/>
    <mergeCell ref="F629:F631"/>
    <mergeCell ref="F632:F633"/>
    <mergeCell ref="F634:F635"/>
    <mergeCell ref="F636:F637"/>
    <mergeCell ref="F638:F640"/>
    <mergeCell ref="F641:F643"/>
    <mergeCell ref="F644:F645"/>
    <mergeCell ref="F646:F648"/>
    <mergeCell ref="F649:F654"/>
    <mergeCell ref="F655:F656"/>
    <mergeCell ref="F657:F658"/>
    <mergeCell ref="F659:F660"/>
    <mergeCell ref="F661:F662"/>
    <mergeCell ref="F663:F664"/>
    <mergeCell ref="F665:F666"/>
    <mergeCell ref="F667:F668"/>
    <mergeCell ref="F669:F671"/>
    <mergeCell ref="F672:F673"/>
    <mergeCell ref="F674:F676"/>
    <mergeCell ref="F677:F678"/>
    <mergeCell ref="F679:F680"/>
    <mergeCell ref="F681:F683"/>
    <mergeCell ref="F684:F686"/>
    <mergeCell ref="F687:F690"/>
    <mergeCell ref="F691:F692"/>
    <mergeCell ref="F693:F694"/>
    <mergeCell ref="F695:F697"/>
    <mergeCell ref="F698:F699"/>
    <mergeCell ref="F700:F702"/>
    <mergeCell ref="F703:F704"/>
    <mergeCell ref="F705:F707"/>
    <mergeCell ref="F708:F709"/>
    <mergeCell ref="F710:F711"/>
    <mergeCell ref="F712:F713"/>
    <mergeCell ref="F714:F715"/>
    <mergeCell ref="F716:F717"/>
    <mergeCell ref="F718:F719"/>
    <mergeCell ref="F720:F724"/>
    <mergeCell ref="F725:F726"/>
    <mergeCell ref="F727:F731"/>
    <mergeCell ref="F732:F733"/>
    <mergeCell ref="F734:F736"/>
    <mergeCell ref="F737:F738"/>
    <mergeCell ref="F739:F743"/>
    <mergeCell ref="F744:F745"/>
    <mergeCell ref="F746:F747"/>
    <mergeCell ref="F748:F749"/>
    <mergeCell ref="F750:F751"/>
    <mergeCell ref="F752:F753"/>
    <mergeCell ref="F754:F755"/>
    <mergeCell ref="F756:F759"/>
    <mergeCell ref="F760:F761"/>
    <mergeCell ref="F762:F763"/>
    <mergeCell ref="F764:F765"/>
    <mergeCell ref="F766:F768"/>
    <mergeCell ref="F769:F770"/>
    <mergeCell ref="F771:F772"/>
    <mergeCell ref="F773:F774"/>
    <mergeCell ref="F775:F776"/>
    <mergeCell ref="F777:F778"/>
    <mergeCell ref="F779:F780"/>
    <mergeCell ref="F781:F782"/>
    <mergeCell ref="F783:F784"/>
    <mergeCell ref="F785:F786"/>
    <mergeCell ref="F787:F788"/>
    <mergeCell ref="F789:F790"/>
    <mergeCell ref="F791:F792"/>
    <mergeCell ref="F793:F794"/>
    <mergeCell ref="F795:F798"/>
    <mergeCell ref="F799:F800"/>
    <mergeCell ref="F801:F802"/>
    <mergeCell ref="F803:F804"/>
    <mergeCell ref="F805:F806"/>
    <mergeCell ref="F807:F808"/>
    <mergeCell ref="F809:F810"/>
    <mergeCell ref="F811:F812"/>
    <mergeCell ref="F813:F814"/>
    <mergeCell ref="F815:F817"/>
    <mergeCell ref="F818:F819"/>
    <mergeCell ref="F820:F821"/>
    <mergeCell ref="F822:F823"/>
    <mergeCell ref="F824:F825"/>
    <mergeCell ref="F826:F827"/>
    <mergeCell ref="F828:F829"/>
    <mergeCell ref="F830:F831"/>
    <mergeCell ref="F832:F833"/>
    <mergeCell ref="F834:F837"/>
    <mergeCell ref="F838:F840"/>
    <mergeCell ref="F841:F842"/>
    <mergeCell ref="F843:F845"/>
    <mergeCell ref="F846:F848"/>
    <mergeCell ref="F849:F850"/>
    <mergeCell ref="F851:F852"/>
    <mergeCell ref="F853:F854"/>
    <mergeCell ref="F855:F856"/>
    <mergeCell ref="F857:F859"/>
    <mergeCell ref="F860:F862"/>
    <mergeCell ref="F863:F866"/>
    <mergeCell ref="F867:F868"/>
    <mergeCell ref="F869:F870"/>
    <mergeCell ref="F871:F872"/>
    <mergeCell ref="F873:F874"/>
    <mergeCell ref="F875:F877"/>
    <mergeCell ref="F878:F879"/>
    <mergeCell ref="F880:F881"/>
    <mergeCell ref="F882:F883"/>
    <mergeCell ref="F884:F885"/>
    <mergeCell ref="F886:F887"/>
    <mergeCell ref="F888:F889"/>
    <mergeCell ref="F890:F892"/>
    <mergeCell ref="F893:F894"/>
    <mergeCell ref="F895:F897"/>
    <mergeCell ref="F898:F900"/>
    <mergeCell ref="F901:F903"/>
    <mergeCell ref="F904:F906"/>
    <mergeCell ref="F907:F909"/>
    <mergeCell ref="F910:F911"/>
    <mergeCell ref="F912:F913"/>
    <mergeCell ref="F914:F915"/>
    <mergeCell ref="F916:F919"/>
    <mergeCell ref="F920:F921"/>
    <mergeCell ref="F922:F924"/>
    <mergeCell ref="F925:F927"/>
    <mergeCell ref="F928:F929"/>
    <mergeCell ref="F930:F932"/>
    <mergeCell ref="F933:F934"/>
    <mergeCell ref="F935:F937"/>
    <mergeCell ref="F938:F941"/>
    <mergeCell ref="F942:F943"/>
    <mergeCell ref="F944:F945"/>
    <mergeCell ref="F946:F947"/>
    <mergeCell ref="F948:F949"/>
    <mergeCell ref="F950:F952"/>
    <mergeCell ref="F953:F955"/>
    <mergeCell ref="F956:F957"/>
    <mergeCell ref="F958:F959"/>
    <mergeCell ref="F960:F963"/>
    <mergeCell ref="F964:F966"/>
    <mergeCell ref="F967:F968"/>
    <mergeCell ref="F969:F970"/>
    <mergeCell ref="F971:F974"/>
    <mergeCell ref="F975:F976"/>
    <mergeCell ref="F977:F979"/>
    <mergeCell ref="F980:F981"/>
    <mergeCell ref="F982:F984"/>
    <mergeCell ref="F985:F986"/>
    <mergeCell ref="F987:F989"/>
    <mergeCell ref="F990:F992"/>
    <mergeCell ref="F993:F994"/>
    <mergeCell ref="F995:F997"/>
    <mergeCell ref="F998:F1000"/>
    <mergeCell ref="F1001:F1002"/>
    <mergeCell ref="F1003:F1004"/>
    <mergeCell ref="F1005:F1008"/>
    <mergeCell ref="F1009:F1010"/>
    <mergeCell ref="F1011:F1012"/>
    <mergeCell ref="F1013:F1016"/>
    <mergeCell ref="F1017:F1018"/>
    <mergeCell ref="F1019:F1021"/>
    <mergeCell ref="F1022:F1023"/>
    <mergeCell ref="F1024:F1025"/>
    <mergeCell ref="G3:G5"/>
    <mergeCell ref="G6:G8"/>
    <mergeCell ref="G9:G15"/>
    <mergeCell ref="G16:G18"/>
    <mergeCell ref="G19:G22"/>
    <mergeCell ref="G23:G24"/>
    <mergeCell ref="G25:G30"/>
    <mergeCell ref="G31:G35"/>
    <mergeCell ref="G36:G41"/>
    <mergeCell ref="G42:G45"/>
    <mergeCell ref="G46:G47"/>
    <mergeCell ref="G48:G50"/>
    <mergeCell ref="G51:G53"/>
    <mergeCell ref="G54:G55"/>
    <mergeCell ref="G56:G57"/>
    <mergeCell ref="G58:G62"/>
    <mergeCell ref="G63:G65"/>
    <mergeCell ref="G66:G70"/>
    <mergeCell ref="G71:G72"/>
    <mergeCell ref="G73:G80"/>
    <mergeCell ref="G81:G85"/>
    <mergeCell ref="G86:G87"/>
    <mergeCell ref="G88:G90"/>
    <mergeCell ref="G91:G92"/>
    <mergeCell ref="G93:G96"/>
    <mergeCell ref="G97:G99"/>
    <mergeCell ref="G100:G104"/>
    <mergeCell ref="G105:G107"/>
    <mergeCell ref="G108:G111"/>
    <mergeCell ref="G112:G114"/>
    <mergeCell ref="G115:G118"/>
    <mergeCell ref="G119:G124"/>
    <mergeCell ref="G125:G129"/>
    <mergeCell ref="G130:G131"/>
    <mergeCell ref="G132:G136"/>
    <mergeCell ref="G137:G138"/>
    <mergeCell ref="G139:G141"/>
    <mergeCell ref="G142:G143"/>
    <mergeCell ref="G144:G145"/>
    <mergeCell ref="G146:G147"/>
    <mergeCell ref="G148:G150"/>
    <mergeCell ref="G151:G152"/>
    <mergeCell ref="G153:G154"/>
    <mergeCell ref="G155:G156"/>
    <mergeCell ref="G157:G158"/>
    <mergeCell ref="G159:G161"/>
    <mergeCell ref="G162:G167"/>
    <mergeCell ref="G168:G170"/>
    <mergeCell ref="G171:G172"/>
    <mergeCell ref="G173:G175"/>
    <mergeCell ref="G176:G179"/>
    <mergeCell ref="G180:G181"/>
    <mergeCell ref="G182:G186"/>
    <mergeCell ref="G187:G194"/>
    <mergeCell ref="G195:G198"/>
    <mergeCell ref="G199:G203"/>
    <mergeCell ref="G204:G205"/>
    <mergeCell ref="G206:G208"/>
    <mergeCell ref="G209:G210"/>
    <mergeCell ref="G211:G213"/>
    <mergeCell ref="G214:G216"/>
    <mergeCell ref="G217:G218"/>
    <mergeCell ref="G219:G220"/>
    <mergeCell ref="G221:G223"/>
    <mergeCell ref="G224:G225"/>
    <mergeCell ref="G226:G227"/>
    <mergeCell ref="G228:G230"/>
    <mergeCell ref="G231:G235"/>
    <mergeCell ref="G236:G241"/>
    <mergeCell ref="G242:G243"/>
    <mergeCell ref="G244:G246"/>
    <mergeCell ref="G247:G248"/>
    <mergeCell ref="G249:G251"/>
    <mergeCell ref="G252:G256"/>
    <mergeCell ref="G257:G259"/>
    <mergeCell ref="G260:G261"/>
    <mergeCell ref="G262:G263"/>
    <mergeCell ref="G264:G265"/>
    <mergeCell ref="G266:G269"/>
    <mergeCell ref="G270:G271"/>
    <mergeCell ref="G272:G273"/>
    <mergeCell ref="G274:G277"/>
    <mergeCell ref="G278:G280"/>
    <mergeCell ref="G281:G282"/>
    <mergeCell ref="G283:G284"/>
    <mergeCell ref="G285:G286"/>
    <mergeCell ref="G287:G288"/>
    <mergeCell ref="G289:G290"/>
    <mergeCell ref="G291:G292"/>
    <mergeCell ref="G293:G294"/>
    <mergeCell ref="G295:G296"/>
    <mergeCell ref="G297:G298"/>
    <mergeCell ref="G299:G301"/>
    <mergeCell ref="G302:G303"/>
    <mergeCell ref="G304:G305"/>
    <mergeCell ref="G306:G307"/>
    <mergeCell ref="G308:G313"/>
    <mergeCell ref="G314:G317"/>
    <mergeCell ref="G318:G319"/>
    <mergeCell ref="G320:G321"/>
    <mergeCell ref="G322:G326"/>
    <mergeCell ref="G327:G328"/>
    <mergeCell ref="G329:G330"/>
    <mergeCell ref="G331:G332"/>
    <mergeCell ref="G333:G334"/>
    <mergeCell ref="G335:G336"/>
    <mergeCell ref="G337:G338"/>
    <mergeCell ref="G339:G341"/>
    <mergeCell ref="G342:G343"/>
    <mergeCell ref="G344:G345"/>
    <mergeCell ref="G346:G347"/>
    <mergeCell ref="G348:G349"/>
    <mergeCell ref="G350:G351"/>
    <mergeCell ref="G352:G356"/>
    <mergeCell ref="G357:G359"/>
    <mergeCell ref="G360:G363"/>
    <mergeCell ref="G364:G366"/>
    <mergeCell ref="G367:G368"/>
    <mergeCell ref="G369:G371"/>
    <mergeCell ref="G372:G373"/>
    <mergeCell ref="G374:G377"/>
    <mergeCell ref="G378:G379"/>
    <mergeCell ref="G380:G384"/>
    <mergeCell ref="G385:G387"/>
    <mergeCell ref="G388:G390"/>
    <mergeCell ref="G391:G393"/>
    <mergeCell ref="G394:G396"/>
    <mergeCell ref="G397:G402"/>
    <mergeCell ref="G403:G404"/>
    <mergeCell ref="G405:G408"/>
    <mergeCell ref="G409:G412"/>
    <mergeCell ref="G413:G418"/>
    <mergeCell ref="G419:G420"/>
    <mergeCell ref="G421:G422"/>
    <mergeCell ref="G423:G427"/>
    <mergeCell ref="G428:G429"/>
    <mergeCell ref="G430:G431"/>
    <mergeCell ref="G432:G434"/>
    <mergeCell ref="G435:G437"/>
    <mergeCell ref="G438:G439"/>
    <mergeCell ref="G440:G441"/>
    <mergeCell ref="G442:G444"/>
    <mergeCell ref="G445:G446"/>
    <mergeCell ref="G447:G448"/>
    <mergeCell ref="G449:G451"/>
    <mergeCell ref="G452:G453"/>
    <mergeCell ref="G454:G457"/>
    <mergeCell ref="G458:G459"/>
    <mergeCell ref="G460:G462"/>
    <mergeCell ref="G463:G465"/>
    <mergeCell ref="G466:G469"/>
    <mergeCell ref="G470:G471"/>
    <mergeCell ref="G472:G474"/>
    <mergeCell ref="G475:G476"/>
    <mergeCell ref="G477:G481"/>
    <mergeCell ref="G482:G484"/>
    <mergeCell ref="G485:G487"/>
    <mergeCell ref="G488:G489"/>
    <mergeCell ref="G490:G491"/>
    <mergeCell ref="G492:G495"/>
    <mergeCell ref="G496:G498"/>
    <mergeCell ref="G499:G500"/>
    <mergeCell ref="G501:G504"/>
    <mergeCell ref="G505:G508"/>
    <mergeCell ref="G509:G510"/>
    <mergeCell ref="G511:G513"/>
    <mergeCell ref="G514:G516"/>
    <mergeCell ref="G517:G519"/>
    <mergeCell ref="G520:G521"/>
    <mergeCell ref="G522:G524"/>
    <mergeCell ref="G525:G527"/>
    <mergeCell ref="G528:G529"/>
    <mergeCell ref="G530:G531"/>
    <mergeCell ref="G532:G534"/>
    <mergeCell ref="G535:G536"/>
    <mergeCell ref="G537:G539"/>
    <mergeCell ref="G540:G541"/>
    <mergeCell ref="G542:G544"/>
    <mergeCell ref="G545:G547"/>
    <mergeCell ref="G548:G550"/>
    <mergeCell ref="G551:G555"/>
    <mergeCell ref="G556:G558"/>
    <mergeCell ref="G559:G560"/>
    <mergeCell ref="G561:G564"/>
    <mergeCell ref="G565:G566"/>
    <mergeCell ref="G567:G569"/>
    <mergeCell ref="G570:G571"/>
    <mergeCell ref="G572:G573"/>
    <mergeCell ref="G574:G575"/>
    <mergeCell ref="G576:G577"/>
    <mergeCell ref="G578:G581"/>
    <mergeCell ref="G582:G584"/>
    <mergeCell ref="G585:G586"/>
    <mergeCell ref="G587:G590"/>
    <mergeCell ref="G591:G594"/>
    <mergeCell ref="G595:G599"/>
    <mergeCell ref="G600:G601"/>
    <mergeCell ref="G602:G605"/>
    <mergeCell ref="G606:G607"/>
    <mergeCell ref="G608:G610"/>
    <mergeCell ref="G611:G613"/>
    <mergeCell ref="G614:G616"/>
    <mergeCell ref="G617:G620"/>
    <mergeCell ref="G621:G624"/>
    <mergeCell ref="G625:G626"/>
    <mergeCell ref="G627:G628"/>
    <mergeCell ref="G629:G631"/>
    <mergeCell ref="G632:G633"/>
    <mergeCell ref="G634:G635"/>
    <mergeCell ref="G636:G637"/>
    <mergeCell ref="G638:G640"/>
    <mergeCell ref="G641:G643"/>
    <mergeCell ref="G644:G645"/>
    <mergeCell ref="G646:G648"/>
    <mergeCell ref="G649:G654"/>
    <mergeCell ref="G655:G656"/>
    <mergeCell ref="G657:G658"/>
    <mergeCell ref="G659:G660"/>
    <mergeCell ref="G661:G662"/>
    <mergeCell ref="G663:G664"/>
    <mergeCell ref="G665:G666"/>
    <mergeCell ref="G667:G668"/>
    <mergeCell ref="G669:G671"/>
    <mergeCell ref="G672:G673"/>
    <mergeCell ref="G674:G676"/>
    <mergeCell ref="G677:G678"/>
    <mergeCell ref="G679:G680"/>
    <mergeCell ref="G681:G683"/>
    <mergeCell ref="G684:G686"/>
    <mergeCell ref="G687:G690"/>
    <mergeCell ref="G691:G692"/>
    <mergeCell ref="G693:G694"/>
    <mergeCell ref="G695:G697"/>
    <mergeCell ref="G698:G699"/>
    <mergeCell ref="G700:G702"/>
    <mergeCell ref="G703:G704"/>
    <mergeCell ref="G705:G707"/>
    <mergeCell ref="G708:G709"/>
    <mergeCell ref="G710:G711"/>
    <mergeCell ref="G712:G713"/>
    <mergeCell ref="G714:G715"/>
    <mergeCell ref="G716:G717"/>
    <mergeCell ref="G718:G719"/>
    <mergeCell ref="G720:G724"/>
    <mergeCell ref="G725:G726"/>
    <mergeCell ref="G727:G731"/>
    <mergeCell ref="G732:G733"/>
    <mergeCell ref="G734:G736"/>
    <mergeCell ref="G737:G738"/>
    <mergeCell ref="G739:G743"/>
    <mergeCell ref="G744:G745"/>
    <mergeCell ref="G746:G747"/>
    <mergeCell ref="G748:G749"/>
    <mergeCell ref="G750:G751"/>
    <mergeCell ref="G752:G753"/>
    <mergeCell ref="G754:G755"/>
    <mergeCell ref="G756:G759"/>
    <mergeCell ref="G760:G761"/>
    <mergeCell ref="G762:G763"/>
    <mergeCell ref="G764:G765"/>
    <mergeCell ref="G766:G768"/>
    <mergeCell ref="G769:G770"/>
    <mergeCell ref="G771:G772"/>
    <mergeCell ref="G773:G774"/>
    <mergeCell ref="G775:G776"/>
    <mergeCell ref="G777:G778"/>
    <mergeCell ref="G779:G780"/>
    <mergeCell ref="G781:G782"/>
    <mergeCell ref="G783:G784"/>
    <mergeCell ref="G785:G786"/>
    <mergeCell ref="G787:G788"/>
    <mergeCell ref="G789:G790"/>
    <mergeCell ref="G791:G792"/>
    <mergeCell ref="G793:G794"/>
    <mergeCell ref="G795:G798"/>
    <mergeCell ref="G799:G800"/>
    <mergeCell ref="G801:G802"/>
    <mergeCell ref="G803:G804"/>
    <mergeCell ref="G805:G806"/>
    <mergeCell ref="G807:G808"/>
    <mergeCell ref="G809:G810"/>
    <mergeCell ref="G811:G812"/>
    <mergeCell ref="G813:G814"/>
    <mergeCell ref="G815:G817"/>
    <mergeCell ref="G818:G819"/>
    <mergeCell ref="G820:G821"/>
    <mergeCell ref="G822:G823"/>
    <mergeCell ref="G824:G825"/>
    <mergeCell ref="G826:G827"/>
    <mergeCell ref="G828:G829"/>
    <mergeCell ref="G830:G831"/>
    <mergeCell ref="G832:G833"/>
    <mergeCell ref="G834:G837"/>
    <mergeCell ref="G838:G840"/>
    <mergeCell ref="G841:G842"/>
    <mergeCell ref="G843:G845"/>
    <mergeCell ref="G846:G848"/>
    <mergeCell ref="G849:G850"/>
    <mergeCell ref="G851:G852"/>
    <mergeCell ref="G853:G854"/>
    <mergeCell ref="G855:G856"/>
    <mergeCell ref="G857:G859"/>
    <mergeCell ref="G860:G862"/>
    <mergeCell ref="G863:G866"/>
    <mergeCell ref="G867:G868"/>
    <mergeCell ref="G869:G870"/>
    <mergeCell ref="G871:G872"/>
    <mergeCell ref="G873:G874"/>
    <mergeCell ref="G875:G877"/>
    <mergeCell ref="G878:G879"/>
    <mergeCell ref="G880:G881"/>
    <mergeCell ref="G882:G883"/>
    <mergeCell ref="G884:G885"/>
    <mergeCell ref="G886:G887"/>
    <mergeCell ref="G888:G889"/>
    <mergeCell ref="G890:G892"/>
    <mergeCell ref="G893:G894"/>
    <mergeCell ref="G895:G897"/>
    <mergeCell ref="G898:G900"/>
    <mergeCell ref="G901:G903"/>
    <mergeCell ref="G904:G906"/>
    <mergeCell ref="G907:G909"/>
    <mergeCell ref="G910:G911"/>
    <mergeCell ref="G912:G913"/>
    <mergeCell ref="G914:G915"/>
    <mergeCell ref="G916:G919"/>
    <mergeCell ref="G920:G921"/>
    <mergeCell ref="G922:G924"/>
    <mergeCell ref="G925:G927"/>
    <mergeCell ref="G928:G929"/>
    <mergeCell ref="G930:G932"/>
    <mergeCell ref="G933:G934"/>
    <mergeCell ref="G935:G937"/>
    <mergeCell ref="G938:G941"/>
    <mergeCell ref="G942:G943"/>
    <mergeCell ref="G944:G945"/>
    <mergeCell ref="G946:G947"/>
    <mergeCell ref="G948:G949"/>
    <mergeCell ref="G950:G952"/>
    <mergeCell ref="G953:G955"/>
    <mergeCell ref="G956:G957"/>
    <mergeCell ref="G958:G959"/>
    <mergeCell ref="G960:G963"/>
    <mergeCell ref="G964:G966"/>
    <mergeCell ref="G967:G968"/>
    <mergeCell ref="G969:G970"/>
    <mergeCell ref="G971:G974"/>
    <mergeCell ref="G975:G976"/>
    <mergeCell ref="G977:G979"/>
    <mergeCell ref="G980:G981"/>
    <mergeCell ref="G982:G984"/>
    <mergeCell ref="G985:G986"/>
    <mergeCell ref="G987:G989"/>
    <mergeCell ref="G990:G992"/>
    <mergeCell ref="G993:G994"/>
    <mergeCell ref="G995:G997"/>
    <mergeCell ref="G998:G1000"/>
    <mergeCell ref="G1001:G1002"/>
    <mergeCell ref="G1003:G1004"/>
    <mergeCell ref="G1005:G1008"/>
    <mergeCell ref="G1009:G1010"/>
    <mergeCell ref="G1011:G1012"/>
    <mergeCell ref="G1013:G1016"/>
    <mergeCell ref="G1017:G1018"/>
    <mergeCell ref="G1019:G1021"/>
    <mergeCell ref="G1022:G1023"/>
    <mergeCell ref="G1024:G1025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赵志远</cp:lastModifiedBy>
  <dcterms:created xsi:type="dcterms:W3CDTF">2020-04-07T07:46:00Z</dcterms:created>
  <dcterms:modified xsi:type="dcterms:W3CDTF">2023-10-08T01:31:42Z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